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5120" windowHeight="8010" firstSheet="2" activeTab="7"/>
  </bookViews>
  <sheets>
    <sheet name="Príjmy ZŠ" sheetId="9" r:id="rId1"/>
    <sheet name="FO príjmové" sheetId="8" r:id="rId2"/>
    <sheet name="Kapitálové príjmy" sheetId="7" r:id="rId3"/>
    <sheet name="Bežné príjmy" sheetId="5" r:id="rId4"/>
    <sheet name="FO výdavkové" sheetId="11" r:id="rId5"/>
    <sheet name="Výdavky RO" sheetId="12" r:id="rId6"/>
    <sheet name="Bežné výdavky" sheetId="10" r:id="rId7"/>
    <sheet name="Kapitálové výdavky" sheetId="4" r:id="rId8"/>
    <sheet name="Hárok1" sheetId="1" r:id="rId9"/>
    <sheet name="Hárok2" sheetId="2" r:id="rId10"/>
    <sheet name="Hárok3" sheetId="3" r:id="rId11"/>
    <sheet name="Hárok4" sheetId="6" r:id="rId12"/>
  </sheets>
  <definedNames>
    <definedName name="_xlnm.Print_Titles" localSheetId="3">'Bežné príjmy'!$7:$7</definedName>
    <definedName name="_xlnm.Print_Titles" localSheetId="6">'Bežné výdavky'!$4:$4</definedName>
    <definedName name="_xlnm.Print_Titles" localSheetId="1">'FO príjmové'!#REF!</definedName>
    <definedName name="_xlnm.Print_Titles" localSheetId="4">'FO výdavkové'!#REF!</definedName>
    <definedName name="_xlnm.Print_Titles" localSheetId="2">'Kapitálové príjmy'!#REF!</definedName>
    <definedName name="_xlnm.Print_Titles" localSheetId="7">'Kapitálové výdavky'!$5:$5</definedName>
    <definedName name="_xlnm.Print_Titles" localSheetId="0">'Príjmy ZŠ'!#REF!</definedName>
    <definedName name="_xlnm.Print_Titles" localSheetId="5">'Výdavky RO'!#REF!</definedName>
    <definedName name="_xlnm.Print_Area" localSheetId="3">'Bežné príjmy'!$A$3:$J$83</definedName>
    <definedName name="_xlnm.Print_Area" localSheetId="6">'Bežné výdavky'!$A$1:$J$372</definedName>
    <definedName name="_xlnm.Print_Area" localSheetId="1">'FO príjmové'!$A$2:$J$32</definedName>
    <definedName name="_xlnm.Print_Area" localSheetId="4">'FO výdavkové'!$A$2:$J$22</definedName>
    <definedName name="_xlnm.Print_Area" localSheetId="2">'Kapitálové príjmy'!$A$2:$J$25</definedName>
    <definedName name="_xlnm.Print_Area" localSheetId="7">'Kapitálové výdavky'!$A$2:$J$45</definedName>
    <definedName name="_xlnm.Print_Area" localSheetId="0">'Príjmy ZŠ'!$A$4:$J$36</definedName>
    <definedName name="_xlnm.Print_Area" localSheetId="5">'Výdavky RO'!$A$1:$J$50</definedName>
  </definedNames>
  <calcPr calcId="125725"/>
</workbook>
</file>

<file path=xl/calcChain.xml><?xml version="1.0" encoding="utf-8"?>
<calcChain xmlns="http://schemas.openxmlformats.org/spreadsheetml/2006/main">
  <c r="J50" i="12"/>
  <c r="I50"/>
  <c r="H50"/>
  <c r="G50"/>
  <c r="F50"/>
  <c r="E50"/>
  <c r="D50"/>
  <c r="J39"/>
  <c r="I39"/>
  <c r="H39"/>
  <c r="G39"/>
  <c r="F39"/>
  <c r="E39"/>
  <c r="D39"/>
  <c r="J24"/>
  <c r="I24"/>
  <c r="H24"/>
  <c r="G24"/>
  <c r="F24"/>
  <c r="E24"/>
  <c r="D24"/>
  <c r="J11"/>
  <c r="I11"/>
  <c r="H11"/>
  <c r="G11"/>
  <c r="F11"/>
  <c r="E11"/>
  <c r="D11"/>
  <c r="J22" i="11"/>
  <c r="I22"/>
  <c r="H22"/>
  <c r="G22"/>
  <c r="F22"/>
  <c r="E22"/>
  <c r="D22"/>
  <c r="J371" i="10"/>
  <c r="I371"/>
  <c r="H371"/>
  <c r="G371"/>
  <c r="F371"/>
  <c r="E371"/>
  <c r="D371"/>
  <c r="J354"/>
  <c r="I354"/>
  <c r="H354"/>
  <c r="G354"/>
  <c r="F354"/>
  <c r="E354"/>
  <c r="D354"/>
  <c r="J344"/>
  <c r="I344"/>
  <c r="H344"/>
  <c r="G344"/>
  <c r="F344"/>
  <c r="E344"/>
  <c r="D344"/>
  <c r="J317"/>
  <c r="I317"/>
  <c r="H317"/>
  <c r="G317"/>
  <c r="F317"/>
  <c r="E317"/>
  <c r="D317"/>
  <c r="J293"/>
  <c r="I293"/>
  <c r="H293"/>
  <c r="G293"/>
  <c r="F293"/>
  <c r="E293"/>
  <c r="D293"/>
  <c r="J273"/>
  <c r="I273"/>
  <c r="H273"/>
  <c r="G273"/>
  <c r="F273"/>
  <c r="E273"/>
  <c r="D273"/>
  <c r="J261"/>
  <c r="I261"/>
  <c r="H261"/>
  <c r="G261"/>
  <c r="F261"/>
  <c r="E261"/>
  <c r="D261"/>
  <c r="J225"/>
  <c r="I225"/>
  <c r="H225"/>
  <c r="G225"/>
  <c r="F225"/>
  <c r="E225"/>
  <c r="D225"/>
  <c r="J218"/>
  <c r="I218"/>
  <c r="H218"/>
  <c r="G218"/>
  <c r="F218"/>
  <c r="E218"/>
  <c r="D218"/>
  <c r="J200"/>
  <c r="I200"/>
  <c r="H200"/>
  <c r="G200"/>
  <c r="F200"/>
  <c r="E200"/>
  <c r="D200"/>
  <c r="J194"/>
  <c r="I194"/>
  <c r="H194"/>
  <c r="G194"/>
  <c r="F194"/>
  <c r="E194"/>
  <c r="D194"/>
  <c r="J167"/>
  <c r="I167"/>
  <c r="H167"/>
  <c r="G167"/>
  <c r="F167"/>
  <c r="E167"/>
  <c r="D167"/>
  <c r="J163"/>
  <c r="I163"/>
  <c r="H163"/>
  <c r="G163"/>
  <c r="F163"/>
  <c r="E163"/>
  <c r="D163"/>
  <c r="J112"/>
  <c r="I112"/>
  <c r="H112"/>
  <c r="G112"/>
  <c r="F112"/>
  <c r="E112"/>
  <c r="D112"/>
  <c r="J98"/>
  <c r="I98"/>
  <c r="H98"/>
  <c r="G98"/>
  <c r="F98"/>
  <c r="E98"/>
  <c r="D98"/>
  <c r="J95"/>
  <c r="I95"/>
  <c r="H95"/>
  <c r="G95"/>
  <c r="F95"/>
  <c r="E95"/>
  <c r="D95"/>
  <c r="J90"/>
  <c r="H90"/>
  <c r="F90"/>
  <c r="E90"/>
  <c r="J88"/>
  <c r="I88"/>
  <c r="H88"/>
  <c r="G88"/>
  <c r="F88"/>
  <c r="E88"/>
  <c r="D88"/>
  <c r="J77"/>
  <c r="I77"/>
  <c r="H77"/>
  <c r="G77"/>
  <c r="F77"/>
  <c r="E77"/>
  <c r="D77"/>
  <c r="J74"/>
  <c r="J372" s="1"/>
  <c r="I74"/>
  <c r="I372" s="1"/>
  <c r="H74"/>
  <c r="G74"/>
  <c r="G372" s="1"/>
  <c r="F74"/>
  <c r="F372" s="1"/>
  <c r="E74"/>
  <c r="D74"/>
  <c r="J12" i="9"/>
  <c r="I12"/>
  <c r="H12"/>
  <c r="G12"/>
  <c r="F12"/>
  <c r="E12"/>
  <c r="D12"/>
  <c r="J19" i="8"/>
  <c r="I19"/>
  <c r="H19"/>
  <c r="G19"/>
  <c r="F19"/>
  <c r="E19"/>
  <c r="D19"/>
  <c r="H14" i="7"/>
  <c r="F14"/>
  <c r="E14"/>
  <c r="D14"/>
  <c r="J12"/>
  <c r="J14" s="1"/>
  <c r="I12"/>
  <c r="I14" s="1"/>
  <c r="H12"/>
  <c r="F12"/>
  <c r="J45" i="4"/>
  <c r="I45"/>
  <c r="H45"/>
  <c r="G45"/>
  <c r="F45"/>
  <c r="D45"/>
  <c r="J78" i="5"/>
  <c r="J83" s="1"/>
  <c r="I78"/>
  <c r="I83" s="1"/>
  <c r="H78"/>
  <c r="H83" s="1"/>
  <c r="G78"/>
  <c r="G83" s="1"/>
  <c r="F78"/>
  <c r="F83" s="1"/>
  <c r="E78"/>
  <c r="E83" s="1"/>
  <c r="D78"/>
  <c r="D83" s="1"/>
  <c r="A9"/>
  <c r="A10" s="1"/>
  <c r="A11" s="1"/>
  <c r="A12" s="1"/>
  <c r="E45" i="4"/>
  <c r="H372" i="10" l="1"/>
</calcChain>
</file>

<file path=xl/sharedStrings.xml><?xml version="1.0" encoding="utf-8"?>
<sst xmlns="http://schemas.openxmlformats.org/spreadsheetml/2006/main" count="1089" uniqueCount="862">
  <si>
    <t xml:space="preserve">          Výdavková časť </t>
  </si>
  <si>
    <t>P.č.</t>
  </si>
  <si>
    <t>Skutočné plnenie za rok 2011</t>
  </si>
  <si>
    <t>Rozpočet na rok 2013</t>
  </si>
  <si>
    <t>Rozpočet na rok 2014</t>
  </si>
  <si>
    <t>Rozpočet na rok 2015</t>
  </si>
  <si>
    <t>0.1.1.1.6</t>
  </si>
  <si>
    <t>Správa obce:</t>
  </si>
  <si>
    <t>611, 637026</t>
  </si>
  <si>
    <t xml:space="preserve">  - mzdy - poslanci + komisie</t>
  </si>
  <si>
    <t xml:space="preserve">  - mzda - kontrolór obce</t>
  </si>
  <si>
    <t xml:space="preserve">  - zdravotné poistenie</t>
  </si>
  <si>
    <t xml:space="preserve">  - zdravotné poistenie - poslanci+komisie</t>
  </si>
  <si>
    <t xml:space="preserve">  - zdravotné poistenie - kontrolór obce</t>
  </si>
  <si>
    <t xml:space="preserve">  - nemocenské poistenie</t>
  </si>
  <si>
    <t xml:space="preserve">  - nemocenské poistenie - kontrolór obce</t>
  </si>
  <si>
    <t xml:space="preserve">  - starobné poistenie</t>
  </si>
  <si>
    <t xml:space="preserve">  - starobné poistenie - poslanci+komisie</t>
  </si>
  <si>
    <t xml:space="preserve">  - starobné poistenie - kontrolór obce</t>
  </si>
  <si>
    <t xml:space="preserve">  - úrazové poistenie</t>
  </si>
  <si>
    <t xml:space="preserve">  - úrazové poistenie - poslanci+komisie</t>
  </si>
  <si>
    <t xml:space="preserve">  - úrazové poistenie - kontrolór obce</t>
  </si>
  <si>
    <t xml:space="preserve">  - invalidné poistenie</t>
  </si>
  <si>
    <t xml:space="preserve">  - invalidné poistenie - poslanci+komisie</t>
  </si>
  <si>
    <t xml:space="preserve">  - invalidné poistenie - kontrolór obce</t>
  </si>
  <si>
    <t xml:space="preserve">  - poistenie v nezamestnanosti</t>
  </si>
  <si>
    <t xml:space="preserve">  - poistenie v nezamestnanosti - kontrolór</t>
  </si>
  <si>
    <t xml:space="preserve">  - rezervný fond</t>
  </si>
  <si>
    <t xml:space="preserve">  - rezervný fond - poslanci+komisie</t>
  </si>
  <si>
    <t xml:space="preserve">  - rezervný fond - kontrolór obce</t>
  </si>
  <si>
    <t xml:space="preserve">  - doplnkové dôchodkové poistenie</t>
  </si>
  <si>
    <t xml:space="preserve">  - cestovné + zahr.cestovné</t>
  </si>
  <si>
    <t xml:space="preserve">  - elektrická energia</t>
  </si>
  <si>
    <t xml:space="preserve">  - plyn</t>
  </si>
  <si>
    <t xml:space="preserve">  - vodné - stočné</t>
  </si>
  <si>
    <t xml:space="preserve">  - telefónne poplatky</t>
  </si>
  <si>
    <t xml:space="preserve">  - poštovné</t>
  </si>
  <si>
    <t xml:space="preserve">  - internet</t>
  </si>
  <si>
    <t xml:space="preserve">  - nákup výpočtovej techniky</t>
  </si>
  <si>
    <t xml:space="preserve">  - prevádzkové stroje, prístroje, zariadenia</t>
  </si>
  <si>
    <t xml:space="preserve">  - kancelárske potreby - všeobecný materiál</t>
  </si>
  <si>
    <t xml:space="preserve">  - tlačivá</t>
  </si>
  <si>
    <t xml:space="preserve">  - čistiace a hyg. potreby</t>
  </si>
  <si>
    <t xml:space="preserve">  -čistiace a hyg. potreby ŠJ</t>
  </si>
  <si>
    <t xml:space="preserve">  - knihy, noviny, časopisy</t>
  </si>
  <si>
    <t xml:space="preserve">  - ochranné pracovné pomôcky</t>
  </si>
  <si>
    <t xml:space="preserve">  - nákup softweru, licencie</t>
  </si>
  <si>
    <t xml:space="preserve">  - reprezentačné</t>
  </si>
  <si>
    <t xml:space="preserve">  - pohonné hmoty</t>
  </si>
  <si>
    <t xml:space="preserve">  - servis a oprava osobného auta</t>
  </si>
  <si>
    <t xml:space="preserve">  - poistenie osobného auta</t>
  </si>
  <si>
    <t xml:space="preserve">  - parkovné, diaľničné známky</t>
  </si>
  <si>
    <t xml:space="preserve">  - údržba kanc. a rozmnož. strojov</t>
  </si>
  <si>
    <t xml:space="preserve">  - budova OcÚ -údržba</t>
  </si>
  <si>
    <t xml:space="preserve">  - údržba softweru</t>
  </si>
  <si>
    <t xml:space="preserve">  - nájomné za pozemok</t>
  </si>
  <si>
    <t xml:space="preserve">  - údržba web stránky, inzercia,propagácia</t>
  </si>
  <si>
    <t xml:space="preserve">  - čistenie, pranie</t>
  </si>
  <si>
    <t xml:space="preserve">  - projektová dokumentácia</t>
  </si>
  <si>
    <t xml:space="preserve">  - všeobecné služby</t>
  </si>
  <si>
    <t xml:space="preserve">  - špeciálne služby</t>
  </si>
  <si>
    <t xml:space="preserve">  - právna služba</t>
  </si>
  <si>
    <t xml:space="preserve">  - daň z úrokov</t>
  </si>
  <si>
    <t xml:space="preserve">  - stravovanie pracovníkov OcÚ</t>
  </si>
  <si>
    <t xml:space="preserve">  - poistenie majetku</t>
  </si>
  <si>
    <t xml:space="preserve">  - poistenie za škodu, zodpovednosť obcí</t>
  </si>
  <si>
    <t xml:space="preserve">  - prídel do sociál. fondu</t>
  </si>
  <si>
    <t xml:space="preserve">  - vrátenie príjmov z min.rokov</t>
  </si>
  <si>
    <t xml:space="preserve">  - kolky</t>
  </si>
  <si>
    <t xml:space="preserve">  - zástupca starostu</t>
  </si>
  <si>
    <t xml:space="preserve">  - ostatné práce v obci</t>
  </si>
  <si>
    <t xml:space="preserve">  - penále</t>
  </si>
  <si>
    <t xml:space="preserve">  - odstupné</t>
  </si>
  <si>
    <t>I. medzisúčet</t>
  </si>
  <si>
    <t>01.1.2. 637005</t>
  </si>
  <si>
    <t>Auditorské služby</t>
  </si>
  <si>
    <t>01.1.2. 637012</t>
  </si>
  <si>
    <t>Poplatky banke</t>
  </si>
  <si>
    <t>II. medzisúčet</t>
  </si>
  <si>
    <t>01.3.3. 611</t>
  </si>
  <si>
    <t>Matrika       - mzdy</t>
  </si>
  <si>
    <t>01.3.3. 621</t>
  </si>
  <si>
    <t xml:space="preserve">                   - zdravotné poistenie</t>
  </si>
  <si>
    <t>01.3.3. 625001</t>
  </si>
  <si>
    <t xml:space="preserve">                   - nemocenské poistenie</t>
  </si>
  <si>
    <t>01.3.3. 625002</t>
  </si>
  <si>
    <t xml:space="preserve">                   - starobné poistenie </t>
  </si>
  <si>
    <t>01.3.3. 625003</t>
  </si>
  <si>
    <t xml:space="preserve">                   - úrazové poistenie</t>
  </si>
  <si>
    <t>01.3.3. 625004</t>
  </si>
  <si>
    <t xml:space="preserve">                   - invalidné poistenie</t>
  </si>
  <si>
    <t>01.3.3. 625005</t>
  </si>
  <si>
    <t xml:space="preserve">                   - poistenie v nezamestnanosti</t>
  </si>
  <si>
    <t>01.3.3. 625007</t>
  </si>
  <si>
    <t xml:space="preserve">                   - rezervný fond</t>
  </si>
  <si>
    <t xml:space="preserve">01.3.3. </t>
  </si>
  <si>
    <t xml:space="preserve">                   - prevádzka, materiál</t>
  </si>
  <si>
    <t>01.3.3. 637013</t>
  </si>
  <si>
    <t xml:space="preserve">                   - ošatné</t>
  </si>
  <si>
    <t>III. medzisúčet</t>
  </si>
  <si>
    <t>01.6.0.</t>
  </si>
  <si>
    <t>VOĽBY, referendum, sčítanie obyvateľstva</t>
  </si>
  <si>
    <t>IV. Medzisúčet</t>
  </si>
  <si>
    <t>01.7.0. 651002</t>
  </si>
  <si>
    <t>Splátka úrokov - ŠFRB 9 b.j.+16 b.j.</t>
  </si>
  <si>
    <t>Splátky úrokov z úverov</t>
  </si>
  <si>
    <t>01.7.0. 653001</t>
  </si>
  <si>
    <t>Manipulačné poplatky</t>
  </si>
  <si>
    <t>01.7.0. 653002</t>
  </si>
  <si>
    <t>Splátka záväzkovej provízie</t>
  </si>
  <si>
    <t>V. medzisúčet:</t>
  </si>
  <si>
    <t>02.2.0. 633006</t>
  </si>
  <si>
    <t>Sklad CO - materiál</t>
  </si>
  <si>
    <t>02.2.0. 637027</t>
  </si>
  <si>
    <t>Sklad CO - odmena skladníka</t>
  </si>
  <si>
    <t>VI. medzisúčet</t>
  </si>
  <si>
    <t>03.2.0. 632001</t>
  </si>
  <si>
    <t>Požiarna ochrana - elektrická energia</t>
  </si>
  <si>
    <t>03.2.0.633006</t>
  </si>
  <si>
    <t xml:space="preserve">                             - materiál</t>
  </si>
  <si>
    <t>03.2.0. 633010</t>
  </si>
  <si>
    <t xml:space="preserve">                             - pracovné odevy</t>
  </si>
  <si>
    <t>03.2.0.634001</t>
  </si>
  <si>
    <t xml:space="preserve">                           - pohonné hmoty</t>
  </si>
  <si>
    <t>03.2.0.634002</t>
  </si>
  <si>
    <t xml:space="preserve">                           - údržba, služby</t>
  </si>
  <si>
    <t>03.2.0.634003</t>
  </si>
  <si>
    <t xml:space="preserve">                           - zákonné poistenie</t>
  </si>
  <si>
    <t>03.2.0. 635004</t>
  </si>
  <si>
    <t xml:space="preserve">                           - kontrola prístrojov</t>
  </si>
  <si>
    <t>03.2.0. 637004</t>
  </si>
  <si>
    <t xml:space="preserve">                           - výročie</t>
  </si>
  <si>
    <t>03.2.0.637015</t>
  </si>
  <si>
    <t xml:space="preserve">                           - úrazové poistenie</t>
  </si>
  <si>
    <t>03.2.0. 637027</t>
  </si>
  <si>
    <t xml:space="preserve">                           - odmena</t>
  </si>
  <si>
    <t>VII. medzisúčet:</t>
  </si>
  <si>
    <t>04.5.1. 611</t>
  </si>
  <si>
    <t>Údržba MK - mzdy</t>
  </si>
  <si>
    <t xml:space="preserve">                  - mzdy-dobudovanie dopr.infr.</t>
  </si>
  <si>
    <t>04.5.1.621</t>
  </si>
  <si>
    <t xml:space="preserve">                    - zdravotné poistenie</t>
  </si>
  <si>
    <t>04.5.1. 621</t>
  </si>
  <si>
    <t xml:space="preserve">                    - zdrav.poist.-dobud.dopr.infr.</t>
  </si>
  <si>
    <t>04.5.1.625001</t>
  </si>
  <si>
    <t xml:space="preserve">                    - nemocenské poistenie</t>
  </si>
  <si>
    <t>04.5.1. 625001</t>
  </si>
  <si>
    <t xml:space="preserve">                    - nem.poist.-dobud.dopr.infr.</t>
  </si>
  <si>
    <t>04.5.1.625002</t>
  </si>
  <si>
    <t xml:space="preserve">                    - starobné poistenie</t>
  </si>
  <si>
    <t>04.5.1. 625002</t>
  </si>
  <si>
    <t xml:space="preserve">                    - starob.poist.-dobud.dopr.infr.</t>
  </si>
  <si>
    <t>04.5.1.625003</t>
  </si>
  <si>
    <t xml:space="preserve">                    - úrazové poistenie</t>
  </si>
  <si>
    <t xml:space="preserve">04.5.1. 625003  </t>
  </si>
  <si>
    <t xml:space="preserve">                    - úrazové poist.-dobud.dopr.infr.</t>
  </si>
  <si>
    <t>04.5.1.625004</t>
  </si>
  <si>
    <t xml:space="preserve">                    - invalidné poistenie</t>
  </si>
  <si>
    <t>04.5.1. 625004</t>
  </si>
  <si>
    <t xml:space="preserve">                    - invalid.poist.-dobud.dopr.infr.</t>
  </si>
  <si>
    <t>04.5.1.625005</t>
  </si>
  <si>
    <t xml:space="preserve">                    - postenie v nezamestnanosti</t>
  </si>
  <si>
    <t>04.5.1. 625005</t>
  </si>
  <si>
    <t xml:space="preserve">                    - PvN-dobud.dopr.infr.</t>
  </si>
  <si>
    <t>04.5.1.625007</t>
  </si>
  <si>
    <t xml:space="preserve">                    - rezervný fond</t>
  </si>
  <si>
    <t>04.5.1. 625007</t>
  </si>
  <si>
    <t xml:space="preserve">                    - RF-dobud.dopr.infr.</t>
  </si>
  <si>
    <t>04.5.1. 632002</t>
  </si>
  <si>
    <t>Vodné/regenerácia centr.zóny</t>
  </si>
  <si>
    <t>04.5.1.  633003</t>
  </si>
  <si>
    <t>Kamerové zabezpečenie</t>
  </si>
  <si>
    <t>04.5.1. 633004</t>
  </si>
  <si>
    <t>04.5.1.633006</t>
  </si>
  <si>
    <t>Všeobecný materiál</t>
  </si>
  <si>
    <t>04.5.1. 633006</t>
  </si>
  <si>
    <t>Dopravné značenia, spomaľovacie prahy</t>
  </si>
  <si>
    <t>Všeobecný materiál/ochrana ovzdušia</t>
  </si>
  <si>
    <t>Všeobecný materiál/dobud.dopr.infr.-úver</t>
  </si>
  <si>
    <t>04.5.1.633010</t>
  </si>
  <si>
    <t>Pracovné odevy</t>
  </si>
  <si>
    <t>04.5.1. 633015</t>
  </si>
  <si>
    <t>Palivo traktor, snežná fréza</t>
  </si>
  <si>
    <t>04.5.1. 633016</t>
  </si>
  <si>
    <t>Reprezentačné/dobud.dopr.infraštruktúry</t>
  </si>
  <si>
    <t>04.5.1.634003</t>
  </si>
  <si>
    <t>Poistenie traktora</t>
  </si>
  <si>
    <t>04.5.1.634002</t>
  </si>
  <si>
    <t>Údržba traktora</t>
  </si>
  <si>
    <t>04.5.1. 634004</t>
  </si>
  <si>
    <t>Prepravné/dobudovanie dopr.infraštruktúry</t>
  </si>
  <si>
    <t>04.5.1.635004</t>
  </si>
  <si>
    <t>Údržba prevádzkových prístrojov</t>
  </si>
  <si>
    <t>04.5.1. 635005</t>
  </si>
  <si>
    <t>Oprava semafora</t>
  </si>
  <si>
    <t>04.5.1.635006</t>
  </si>
  <si>
    <t>Údržba MK</t>
  </si>
  <si>
    <t>04.5.1. 635006</t>
  </si>
  <si>
    <t>Asfaltovanie ul. Dúbravská</t>
  </si>
  <si>
    <t>Asfaltovanie ul. Kamenecká</t>
  </si>
  <si>
    <t>04.5.1. 637003</t>
  </si>
  <si>
    <t>Inzercia/dobudovanie dopr.infraštruktúry</t>
  </si>
  <si>
    <t>04.5.1.637004</t>
  </si>
  <si>
    <t>Čistenie potoka, čistenie kanalizácie</t>
  </si>
  <si>
    <t>04.5.1. 637004, 637005,637036</t>
  </si>
  <si>
    <t>Dobudovanie dopravnej infraštruktúry</t>
  </si>
  <si>
    <t>04.5.1. 637004</t>
  </si>
  <si>
    <t>Regenerácia centrálnej zóny</t>
  </si>
  <si>
    <t>Všeobecné služby</t>
  </si>
  <si>
    <t>04.5.1. 637005</t>
  </si>
  <si>
    <t>Búranie domu</t>
  </si>
  <si>
    <t>Rekonštrukcia lávok</t>
  </si>
  <si>
    <t>Cyklotrasa Bečva-Vlára-Váh</t>
  </si>
  <si>
    <t>Cesta do Sietneho</t>
  </si>
  <si>
    <t>Značenie cyklotrasy</t>
  </si>
  <si>
    <t>04.5.1. 635006,637027</t>
  </si>
  <si>
    <t>Zimnná údržba</t>
  </si>
  <si>
    <t>04.5.1. 642013</t>
  </si>
  <si>
    <t>Odchodné</t>
  </si>
  <si>
    <t>VIII. medzisúčet</t>
  </si>
  <si>
    <t>05.1.0. 633006</t>
  </si>
  <si>
    <t>05.1.0. 637004</t>
  </si>
  <si>
    <t>Vývoz odpadu KUKA + skládka odpadu</t>
  </si>
  <si>
    <t>05.1.0. 637005</t>
  </si>
  <si>
    <t>Modernizácia zberného dvora</t>
  </si>
  <si>
    <t>IX. medzisúčet:</t>
  </si>
  <si>
    <t>05.2.0. 632001</t>
  </si>
  <si>
    <t>Elektrická energia/ČOV</t>
  </si>
  <si>
    <t>05.6.0. 641006</t>
  </si>
  <si>
    <t>Príspevok stavebný úrad</t>
  </si>
  <si>
    <t>06.1.0. 637004</t>
  </si>
  <si>
    <t>Výstavba 16 b.j.</t>
  </si>
  <si>
    <t>06.2.0. 611</t>
  </si>
  <si>
    <t>Mzdy/program revitalizácie krajiny</t>
  </si>
  <si>
    <t>06.2.0. 621</t>
  </si>
  <si>
    <t>Zdravotné poist./program revitalizácie krajiny</t>
  </si>
  <si>
    <t>06.2.0. 625001</t>
  </si>
  <si>
    <t>Nemocenské poist./program revit.krajiny</t>
  </si>
  <si>
    <t>06.2.0. 625002</t>
  </si>
  <si>
    <t>Starobné poist./program revit.krajiny</t>
  </si>
  <si>
    <t>06.2.0. 625003</t>
  </si>
  <si>
    <t>Úrazové poist./program revit.krajiny</t>
  </si>
  <si>
    <t>06.2.0. 625004</t>
  </si>
  <si>
    <t>Invalidné poist./program.revit.krajiny</t>
  </si>
  <si>
    <t>06.2.0. 625005</t>
  </si>
  <si>
    <t>Poistenie v nezamest./program revit.krajiny</t>
  </si>
  <si>
    <t>06.2.0. 625007</t>
  </si>
  <si>
    <t>Rezervný fond/program revit.krajiny</t>
  </si>
  <si>
    <t>06.2.0. 632001</t>
  </si>
  <si>
    <t>Elektrická energia/zrub</t>
  </si>
  <si>
    <t>Elekrická energia/amfiteáter</t>
  </si>
  <si>
    <t>06.2.0.633004</t>
  </si>
  <si>
    <t>Verejná zeleň/prevádzkové prístroje</t>
  </si>
  <si>
    <t>06.2.0. 633004, 633010</t>
  </si>
  <si>
    <t>Menšie obecné služby</t>
  </si>
  <si>
    <t>06.2.0. 633004</t>
  </si>
  <si>
    <t>Náradie/program revit.krajiny</t>
  </si>
  <si>
    <t>06.2.0. 633006</t>
  </si>
  <si>
    <t>Materiál/program revit.krajiny</t>
  </si>
  <si>
    <t>06.2.0.633006</t>
  </si>
  <si>
    <t>Verejná zeleň/materiál</t>
  </si>
  <si>
    <t>Protihlukové opatrenia-výsadba drevín</t>
  </si>
  <si>
    <t>06.2.0.633015</t>
  </si>
  <si>
    <t>Kosačka/benzín, olej</t>
  </si>
  <si>
    <t>06.2.0.635004</t>
  </si>
  <si>
    <t>06.2.0. 635006</t>
  </si>
  <si>
    <t>Oprava altánkov a lavičiek</t>
  </si>
  <si>
    <t>06.2.0. 637005</t>
  </si>
  <si>
    <t>Program revitalizácie krajiny</t>
  </si>
  <si>
    <t>06.2.0.637004</t>
  </si>
  <si>
    <t>Verejná zeleň, ostatné práce</t>
  </si>
  <si>
    <t>06.2.0. 637027</t>
  </si>
  <si>
    <t>Údržba verejnej zelene</t>
  </si>
  <si>
    <t>06.2.0. 637037</t>
  </si>
  <si>
    <t>Vratky/program revit.krajiny-nevyčerp.dotácia</t>
  </si>
  <si>
    <t>X. medzisúčet:</t>
  </si>
  <si>
    <t>06.4.0. 632001</t>
  </si>
  <si>
    <t>Verejné osvetlenie  - elektrická energia</t>
  </si>
  <si>
    <t>06.4.0.633006</t>
  </si>
  <si>
    <t xml:space="preserve">                              - materiál</t>
  </si>
  <si>
    <t>06.4.0. 637002</t>
  </si>
  <si>
    <t xml:space="preserve">                              - rekonštrukcia VO</t>
  </si>
  <si>
    <t>06.4.0. 637004</t>
  </si>
  <si>
    <t xml:space="preserve">                              - služby</t>
  </si>
  <si>
    <t>06.4.0. 637027</t>
  </si>
  <si>
    <t xml:space="preserve">                              - odmena údržbára</t>
  </si>
  <si>
    <t>XI. medzisúčet:</t>
  </si>
  <si>
    <t>06.6.0. 611</t>
  </si>
  <si>
    <t>06.6.0.621</t>
  </si>
  <si>
    <t xml:space="preserve">                                 - zdravotné poistenie</t>
  </si>
  <si>
    <t>06.6.0.625001</t>
  </si>
  <si>
    <t xml:space="preserve">                                 - nemocenské poistenie</t>
  </si>
  <si>
    <t>06.6.0.625002</t>
  </si>
  <si>
    <t xml:space="preserve">                                 - starobné poistenie</t>
  </si>
  <si>
    <t>06.6.0.625003</t>
  </si>
  <si>
    <t xml:space="preserve">                                 - úrazové poistenie</t>
  </si>
  <si>
    <t>06.6.0.625005</t>
  </si>
  <si>
    <t xml:space="preserve">                                 - poistenie v nezamest.</t>
  </si>
  <si>
    <t>06.6.0.625004</t>
  </si>
  <si>
    <t xml:space="preserve">                                 - invalidné poistenie</t>
  </si>
  <si>
    <t>06.6.0.625007</t>
  </si>
  <si>
    <t xml:space="preserve">                                 - rezervný fond</t>
  </si>
  <si>
    <t>06.6.0.632001</t>
  </si>
  <si>
    <t xml:space="preserve">                               - elektrická energia</t>
  </si>
  <si>
    <t>06.6.0.632002</t>
  </si>
  <si>
    <t xml:space="preserve">                               - vodné - stočné</t>
  </si>
  <si>
    <t>06.6.0.633006</t>
  </si>
  <si>
    <t xml:space="preserve">                               - materiál</t>
  </si>
  <si>
    <t>06.6.0.635004</t>
  </si>
  <si>
    <t xml:space="preserve">                               - údržba prev.prístrojov</t>
  </si>
  <si>
    <t>06.6.0.635006</t>
  </si>
  <si>
    <t xml:space="preserve">                               - údržba</t>
  </si>
  <si>
    <t>06.6.0.637015</t>
  </si>
  <si>
    <t xml:space="preserve">                               - poistenie</t>
  </si>
  <si>
    <t>06.6.0.642001</t>
  </si>
  <si>
    <t>Príspevok spoločenstvám</t>
  </si>
  <si>
    <t>06.6.0.637004</t>
  </si>
  <si>
    <t>Správa bytov</t>
  </si>
  <si>
    <t>XII. medzisúčet:</t>
  </si>
  <si>
    <t>07.2.1. 632001</t>
  </si>
  <si>
    <t>Zdravotné stredisko - elektrická energia</t>
  </si>
  <si>
    <t>07.2.1.632001</t>
  </si>
  <si>
    <t xml:space="preserve">                             - plyn</t>
  </si>
  <si>
    <t>07.2.1.632002</t>
  </si>
  <si>
    <t xml:space="preserve">                             - vodné - stočné</t>
  </si>
  <si>
    <t>07.2.1.633006</t>
  </si>
  <si>
    <t>07.2.1.635006</t>
  </si>
  <si>
    <t xml:space="preserve">                             - údržba + výmena okien</t>
  </si>
  <si>
    <t>07.2.1. 637005</t>
  </si>
  <si>
    <t>Zefektívnenie vykurovacieho systému-úver</t>
  </si>
  <si>
    <t xml:space="preserve">XIII. medzisúčet: </t>
  </si>
  <si>
    <t>08.1.0. 632002</t>
  </si>
  <si>
    <t>Športová hala - vodné-stočné</t>
  </si>
  <si>
    <t>08.1.0.632001</t>
  </si>
  <si>
    <t xml:space="preserve">                       - el. energia</t>
  </si>
  <si>
    <t>08.1.0. 633004</t>
  </si>
  <si>
    <t xml:space="preserve">                      - prevádzkové prístroje</t>
  </si>
  <si>
    <t>08.1.0.633006</t>
  </si>
  <si>
    <t xml:space="preserve">                       - materiál</t>
  </si>
  <si>
    <t>08.1.0. 635004</t>
  </si>
  <si>
    <t xml:space="preserve">                       - údržba prev.prístrojov</t>
  </si>
  <si>
    <t>08.1.0.635006</t>
  </si>
  <si>
    <t xml:space="preserve">                       - údržba športovej haly</t>
  </si>
  <si>
    <t>08.1.0.637027</t>
  </si>
  <si>
    <t xml:space="preserve">                      - odmena za údržbu</t>
  </si>
  <si>
    <t>08.1.0.633001, 637003, 633006, 633016, 634004, 637003,  637005, 637036</t>
  </si>
  <si>
    <t>Skautské stretnutia na hranici</t>
  </si>
  <si>
    <t>08.1.0.642001</t>
  </si>
  <si>
    <t>Príspevok       -TJ Cementár</t>
  </si>
  <si>
    <t xml:space="preserve">                       - miniliga</t>
  </si>
  <si>
    <t xml:space="preserve">                       - vodácky oddiel</t>
  </si>
  <si>
    <t xml:space="preserve">                       - basketbal</t>
  </si>
  <si>
    <t xml:space="preserve">                       - skauti</t>
  </si>
  <si>
    <t>08.1.0. 642001</t>
  </si>
  <si>
    <t xml:space="preserve">                       - rybársky zväz</t>
  </si>
  <si>
    <t>08.1.0. 633016</t>
  </si>
  <si>
    <t xml:space="preserve">                       - nohejal</t>
  </si>
  <si>
    <t>XIV.medzisúčet</t>
  </si>
  <si>
    <t>08.2.0.5.611</t>
  </si>
  <si>
    <t>Obecná knižnica - mzda</t>
  </si>
  <si>
    <t>08.2.0.5.621</t>
  </si>
  <si>
    <t xml:space="preserve">                         - zdravotné poistenie</t>
  </si>
  <si>
    <t>08.2.0.5.625001</t>
  </si>
  <si>
    <t xml:space="preserve">                         - nemocenské poistenie</t>
  </si>
  <si>
    <t>08.2.0.5.625002</t>
  </si>
  <si>
    <t xml:space="preserve">                         - starobné poistenie</t>
  </si>
  <si>
    <t>08.2.0.5.625003</t>
  </si>
  <si>
    <t xml:space="preserve">                         - úrazové poistenie</t>
  </si>
  <si>
    <t>08.2.0.5.625004</t>
  </si>
  <si>
    <t xml:space="preserve">                         - invalidné poistenie</t>
  </si>
  <si>
    <t>08.2.0.5.625005</t>
  </si>
  <si>
    <t xml:space="preserve">                         - poistenie v nezamest.</t>
  </si>
  <si>
    <t>08.2.0.5.625007</t>
  </si>
  <si>
    <t xml:space="preserve">                         - rezervný fond</t>
  </si>
  <si>
    <t>08.2.0.5.635009</t>
  </si>
  <si>
    <t>Údržba softvéru</t>
  </si>
  <si>
    <t>08.2.0.5.633009</t>
  </si>
  <si>
    <t>Obecná knižnica  - knihy a časopisy</t>
  </si>
  <si>
    <t>08.2.0.5.637027</t>
  </si>
  <si>
    <t xml:space="preserve">                            - odmena - dohody</t>
  </si>
  <si>
    <t>XV.medzisúčet</t>
  </si>
  <si>
    <t>08.2.0.9. 611</t>
  </si>
  <si>
    <t>Kultúrny dom - mzda</t>
  </si>
  <si>
    <t>08.2.0.9.621</t>
  </si>
  <si>
    <t xml:space="preserve">                     - zdravotné poistenie</t>
  </si>
  <si>
    <t>08.2.0.9.625001</t>
  </si>
  <si>
    <t xml:space="preserve">                     - nemocenské poistenie</t>
  </si>
  <si>
    <t>08.2.0.9.625002</t>
  </si>
  <si>
    <t xml:space="preserve">                     - starobné poistenie</t>
  </si>
  <si>
    <t>08.2.0.9.625003</t>
  </si>
  <si>
    <t xml:space="preserve">                     - úrazové poistenie</t>
  </si>
  <si>
    <t>08.2.0.9.625004</t>
  </si>
  <si>
    <t xml:space="preserve">                     - invalidné poistenie</t>
  </si>
  <si>
    <t>08.2.0.9.625006</t>
  </si>
  <si>
    <t xml:space="preserve">                     - poistenie v nezamestnanosti</t>
  </si>
  <si>
    <t>08.2.0.9.625007</t>
  </si>
  <si>
    <t xml:space="preserve">                     - rezervný fond</t>
  </si>
  <si>
    <t>08.2.0.9.632001</t>
  </si>
  <si>
    <t>Kultúrny dom - el.energia</t>
  </si>
  <si>
    <t>Kultúrny dom - plyn</t>
  </si>
  <si>
    <t>08.2.0.9.632002</t>
  </si>
  <si>
    <t>Kultúrny dom - vodné-stočné</t>
  </si>
  <si>
    <t>08.2.0.9.633001</t>
  </si>
  <si>
    <t xml:space="preserve">                    - interiérové vybavenie</t>
  </si>
  <si>
    <t>08.2.0.9.633006</t>
  </si>
  <si>
    <t xml:space="preserve">                     - materiál</t>
  </si>
  <si>
    <t>08.2.0.9.635001</t>
  </si>
  <si>
    <t xml:space="preserve">                     - údržba interiér.vybavenie</t>
  </si>
  <si>
    <t>08.2.0.9.635004</t>
  </si>
  <si>
    <t xml:space="preserve">                     - údržba prev.prístrojov</t>
  </si>
  <si>
    <t>08.2.0.9.635006</t>
  </si>
  <si>
    <t>Kultúrny dom - údržba</t>
  </si>
  <si>
    <t>08.2.0.9.637005</t>
  </si>
  <si>
    <t>Rekonštrukcia a oprava KD</t>
  </si>
  <si>
    <t>08.2.0.9.637015</t>
  </si>
  <si>
    <t>Kultúrny dom - poistenie majetku</t>
  </si>
  <si>
    <t xml:space="preserve">XVI. medzisúčet: </t>
  </si>
  <si>
    <t>08.2.0.9.637027</t>
  </si>
  <si>
    <t>08.2.0.9.633016</t>
  </si>
  <si>
    <t>Jubileá + ZpOZ</t>
  </si>
  <si>
    <t>08.2.0.9.637004633016</t>
  </si>
  <si>
    <t>Trojkráľové spievanie</t>
  </si>
  <si>
    <t>08.2.0.9.633006, 637004, 633016</t>
  </si>
  <si>
    <t>Kultúrne podujatia v obci - Deň matiek</t>
  </si>
  <si>
    <t xml:space="preserve">08.2.0.9.633016, 633006, 637004, </t>
  </si>
  <si>
    <t xml:space="preserve">             - oslobodenie obce+1.máj</t>
  </si>
  <si>
    <t>08.2.0.9.633016, 633006, 637004</t>
  </si>
  <si>
    <t xml:space="preserve">             - Mikuláš</t>
  </si>
  <si>
    <t xml:space="preserve">             - kultúrne leto</t>
  </si>
  <si>
    <t xml:space="preserve">             - Silvester</t>
  </si>
  <si>
    <t xml:space="preserve">             - maškarný ples</t>
  </si>
  <si>
    <t xml:space="preserve">             - stretnutie viacdetných matiek</t>
  </si>
  <si>
    <t>08.2.0.9.633006, 637004,633016</t>
  </si>
  <si>
    <t xml:space="preserve">             - ostatné kultúrne podujatia, dožinky</t>
  </si>
  <si>
    <t>08.2.0.9. 633011, 636002,</t>
  </si>
  <si>
    <t xml:space="preserve">            - zabíjačka</t>
  </si>
  <si>
    <t>08.2.0.9.637012, 637004</t>
  </si>
  <si>
    <t>Letné kino-premietanie</t>
  </si>
  <si>
    <t>08.2.0.9.633003</t>
  </si>
  <si>
    <t>Technika k premietaniu</t>
  </si>
  <si>
    <t>08.2.0.9.633016, 637004</t>
  </si>
  <si>
    <t>Stretnutie s občanmi nad 75 rokov</t>
  </si>
  <si>
    <t>08.2.0.9. 637005</t>
  </si>
  <si>
    <t>Diskusia/stretnutie na hranici</t>
  </si>
  <si>
    <t>Kronika obce, ZPOZ</t>
  </si>
  <si>
    <t>08.2.0.9.637036</t>
  </si>
  <si>
    <t>Poľská delegácia</t>
  </si>
  <si>
    <t>08.2.0.9.642001</t>
  </si>
  <si>
    <t>Príspevok - folklórny súbor Kamenček</t>
  </si>
  <si>
    <t>Príspevok - folklórny súbor</t>
  </si>
  <si>
    <t>08.2.0.9.642001, 637027</t>
  </si>
  <si>
    <t>Príspevok - spevácky zbor</t>
  </si>
  <si>
    <t>08.2.0.9637004, .642001, 637027</t>
  </si>
  <si>
    <t>Príspevok - dychová hudba</t>
  </si>
  <si>
    <t>Príspevok - rodinný klub Lienka</t>
  </si>
  <si>
    <t>XVII. medzisúčet</t>
  </si>
  <si>
    <t>08.2.0.3. 633004</t>
  </si>
  <si>
    <t>Klub dôchodcov - prev.prístroje</t>
  </si>
  <si>
    <t>08.2.0.3. 633006, 633011</t>
  </si>
  <si>
    <t>Klub dôchodcov - materiál</t>
  </si>
  <si>
    <t>08.2.0.3.637005</t>
  </si>
  <si>
    <t>Seniori online</t>
  </si>
  <si>
    <t>08.3.0. 633009</t>
  </si>
  <si>
    <t>Lipovec</t>
  </si>
  <si>
    <t>08.3.0.632003</t>
  </si>
  <si>
    <t>Rozhlas, televízia, miestny rozhlas</t>
  </si>
  <si>
    <t>08.3.0. 632003, 633006, 637005</t>
  </si>
  <si>
    <t>Varovný systém Vlára-Váh</t>
  </si>
  <si>
    <t>08.3.0. 637027</t>
  </si>
  <si>
    <t>Varovný systém Vlára-Váh/dohody</t>
  </si>
  <si>
    <t>08.3.0. 635005</t>
  </si>
  <si>
    <t>Údržba monitorovacej techniky</t>
  </si>
  <si>
    <t>08.3.0.635006, 637027</t>
  </si>
  <si>
    <t>Údržba miestneho rozhlasu</t>
  </si>
  <si>
    <t>08.3.0. 637004, 637027</t>
  </si>
  <si>
    <t>ČS Info government centrum</t>
  </si>
  <si>
    <t>08.3.0. 637005</t>
  </si>
  <si>
    <t>ČS Info government centrum, úver</t>
  </si>
  <si>
    <t>ČS Info government centrum/dohody</t>
  </si>
  <si>
    <t>08.4.0.632001</t>
  </si>
  <si>
    <t xml:space="preserve">Pohrebníctvo -elektrická energia </t>
  </si>
  <si>
    <t>08.4.0. 633003</t>
  </si>
  <si>
    <t>Ozvučenie cintorína</t>
  </si>
  <si>
    <t>08.4.0. 633004</t>
  </si>
  <si>
    <t>Prevádzkové prístroje/cintorín</t>
  </si>
  <si>
    <t>08.4.0.633006</t>
  </si>
  <si>
    <t>Cintorín - materiál</t>
  </si>
  <si>
    <t>08.4.0.635004</t>
  </si>
  <si>
    <t>Oprava chladiaceho zariadenia</t>
  </si>
  <si>
    <t>08.4.0.635006, 637027</t>
  </si>
  <si>
    <t>Údržba domu smútku a cintorínov/dohody</t>
  </si>
  <si>
    <t>08.4.0.642001</t>
  </si>
  <si>
    <t>Príspevok - ZO SZTP a ZPCCH</t>
  </si>
  <si>
    <t>08.4.0.642006</t>
  </si>
  <si>
    <t>Členský príspevok ZMOS, RZVV</t>
  </si>
  <si>
    <t>09.5.0.637001</t>
  </si>
  <si>
    <t>Školenia, semináre</t>
  </si>
  <si>
    <t>XVIII. medzisúčet</t>
  </si>
  <si>
    <t>09.1.1.1. 633006</t>
  </si>
  <si>
    <t>MŠ/materiál</t>
  </si>
  <si>
    <t>09.1.1.1. 635006</t>
  </si>
  <si>
    <t>Údržba budovy MŠ</t>
  </si>
  <si>
    <t>09.1.1.1. 637005</t>
  </si>
  <si>
    <t>MŠ/Zefektívnenie vykurovacieho systému-úver</t>
  </si>
  <si>
    <t>09.1.2.1. 631001</t>
  </si>
  <si>
    <t>ZŠ/cestovné</t>
  </si>
  <si>
    <t>09.1.2.1. 633006</t>
  </si>
  <si>
    <t>ZŠ/materiál</t>
  </si>
  <si>
    <t>09.1.2.1.635006</t>
  </si>
  <si>
    <t xml:space="preserve">Údržba ZŠ </t>
  </si>
  <si>
    <t>09.1.2.1.637005</t>
  </si>
  <si>
    <t>ZŠ/vytýčenie potrubia</t>
  </si>
  <si>
    <t>09.1.2.1.637027</t>
  </si>
  <si>
    <t>ZŠ/dohody</t>
  </si>
  <si>
    <t>09.1.2.1. 637005</t>
  </si>
  <si>
    <t>ZŠ/Zefektívnenie vykurovacieho systému-úver</t>
  </si>
  <si>
    <t>IXX. Medzisúčet</t>
  </si>
  <si>
    <t>10.1.2.1. 642014</t>
  </si>
  <si>
    <t>Svojpomocný klub stomikov ILCO</t>
  </si>
  <si>
    <t>10.2.0.2. 611</t>
  </si>
  <si>
    <t>Opatrovateľská služba - mzdy</t>
  </si>
  <si>
    <t>10.2.0.2.621</t>
  </si>
  <si>
    <t>10.2.0.2.625001</t>
  </si>
  <si>
    <t>10.2.0.2.625002</t>
  </si>
  <si>
    <t>10.2.0.2.625003</t>
  </si>
  <si>
    <t>10.2.0.2.625004</t>
  </si>
  <si>
    <t>10.2.0.2.625005</t>
  </si>
  <si>
    <t xml:space="preserve">                                 - PvN</t>
  </si>
  <si>
    <t>10.2.0.2.625007</t>
  </si>
  <si>
    <t>10.4.0.5.637004, 637027</t>
  </si>
  <si>
    <t>Lekárske posudky klientov</t>
  </si>
  <si>
    <t>10.4.0.5. 642026</t>
  </si>
  <si>
    <t>Školské potreby/hmotná núdza</t>
  </si>
  <si>
    <t>Prídavky na deti</t>
  </si>
  <si>
    <t>10.7.0.  642026</t>
  </si>
  <si>
    <t>Príspevok v hmotnej núdzi</t>
  </si>
  <si>
    <t>XX. medzisúčet</t>
  </si>
  <si>
    <t>Spolu:</t>
  </si>
  <si>
    <t>Kapitálové výdavky</t>
  </si>
  <si>
    <t>1</t>
  </si>
  <si>
    <t>01.1.1.6.711001</t>
  </si>
  <si>
    <t>Kúpa pozemkov</t>
  </si>
  <si>
    <t>2</t>
  </si>
  <si>
    <t>01.1.1.6.711003</t>
  </si>
  <si>
    <t>Nákup softvéru</t>
  </si>
  <si>
    <t>3</t>
  </si>
  <si>
    <t>04.4.3.  711005</t>
  </si>
  <si>
    <t>Územný plán obce</t>
  </si>
  <si>
    <t>6</t>
  </si>
  <si>
    <t>7</t>
  </si>
  <si>
    <t>8</t>
  </si>
  <si>
    <t>04.5.1. 717001</t>
  </si>
  <si>
    <t>9</t>
  </si>
  <si>
    <t>04.5.1. 716, 717001</t>
  </si>
  <si>
    <t>10</t>
  </si>
  <si>
    <t>11</t>
  </si>
  <si>
    <t>Tržnica</t>
  </si>
  <si>
    <t>12</t>
  </si>
  <si>
    <t>04.5.1. 716, 717001, 717002</t>
  </si>
  <si>
    <t>13</t>
  </si>
  <si>
    <t>04.5.1 . 717002</t>
  </si>
  <si>
    <t>Rekonštrukcia ul. Kamenecká</t>
  </si>
  <si>
    <t>04.5.1. 717002</t>
  </si>
  <si>
    <t>Rekonštrukcia chodníka Čerňavská</t>
  </si>
  <si>
    <t>Chodník na nový cintorín</t>
  </si>
  <si>
    <t>06.1.0. 717003</t>
  </si>
  <si>
    <t>Rekonštrukcia MŠ/9 b.j.-dotácia MV</t>
  </si>
  <si>
    <t>06.1.0.  717003</t>
  </si>
  <si>
    <t>Rekonštrukcia MŠ/16 b.j.</t>
  </si>
  <si>
    <t>Rekonštrukcia MŠ/16 b.j.-ŠFRB</t>
  </si>
  <si>
    <t>06.2.0. 717002</t>
  </si>
  <si>
    <t>Zrub</t>
  </si>
  <si>
    <t>06.4.0. 716</t>
  </si>
  <si>
    <t>Rekonštrukcia VO</t>
  </si>
  <si>
    <t>07.2.1. 717002</t>
  </si>
  <si>
    <t>Zefektív.vykur.systému/zdrav.stredisko-úver,dotácie</t>
  </si>
  <si>
    <t>30</t>
  </si>
  <si>
    <t>Zefektívnenie vykur.systému/zdrav.stredisko</t>
  </si>
  <si>
    <t>31</t>
  </si>
  <si>
    <t>08.1.0. 716</t>
  </si>
  <si>
    <t>Skautské stretnutia</t>
  </si>
  <si>
    <t>08.1.0. 717002</t>
  </si>
  <si>
    <t>Rekonštrukcia športovej haly</t>
  </si>
  <si>
    <t>08.2.0.9. 717002</t>
  </si>
  <si>
    <t>Rekonštrukcia kultúrneho domu</t>
  </si>
  <si>
    <t>08.3.0. 713005</t>
  </si>
  <si>
    <t>Protipovodňové opatrenie a varovný systém/úver</t>
  </si>
  <si>
    <t>08.3.0. 713006</t>
  </si>
  <si>
    <t>ČS Info government centrum/úver</t>
  </si>
  <si>
    <t>09.1.1.1.713001, 717002</t>
  </si>
  <si>
    <t>Rekonštrukcia MŠ</t>
  </si>
  <si>
    <t>09.1.1.1.717002</t>
  </si>
  <si>
    <t>Zefektívnenie vykur.systému/MŠ-úver,dotácie</t>
  </si>
  <si>
    <t>09.1.1.1. 717002</t>
  </si>
  <si>
    <t>MŠ/Zefektívnenie vykurovacieho systému</t>
  </si>
  <si>
    <t>09.1.2.1.717002</t>
  </si>
  <si>
    <t>Jak to dělali naši staříčci</t>
  </si>
  <si>
    <t>SPOLU</t>
  </si>
  <si>
    <t>Finančné operácie</t>
  </si>
  <si>
    <t>01.7.0. 821004</t>
  </si>
  <si>
    <t>Splácacie úveru/dobudovanie dopr.infraštr.</t>
  </si>
  <si>
    <t>Splácanie úveru/ČS Info government centrum</t>
  </si>
  <si>
    <t>Splácanie úveru/Atraktívne miesta pohraničia</t>
  </si>
  <si>
    <t>4</t>
  </si>
  <si>
    <t>Splácanie úveru/ZŠ</t>
  </si>
  <si>
    <t>5</t>
  </si>
  <si>
    <t>Splácanie úveru/MŠ</t>
  </si>
  <si>
    <t>Splácanie úveru/Protipovodňové opatrenie</t>
  </si>
  <si>
    <t>Splácanie úveru/Čo robíš sused</t>
  </si>
  <si>
    <t>01.7.0.  821005</t>
  </si>
  <si>
    <t>Splácanie PMÚ úveru</t>
  </si>
  <si>
    <t>01.7.0. 821005</t>
  </si>
  <si>
    <t>Splácanie úveru ŠFRB/istina-9 b.j.</t>
  </si>
  <si>
    <t>Splácanie úveru ŠFRB/istina-16 b.j.</t>
  </si>
  <si>
    <t>14</t>
  </si>
  <si>
    <t>Splácanie Komfort úveru</t>
  </si>
  <si>
    <t>15</t>
  </si>
  <si>
    <t>16</t>
  </si>
  <si>
    <t>Splácanie úveru/VÚB</t>
  </si>
  <si>
    <t>Splácanie úveru/Jak to dělali naši staříčci, dotácia</t>
  </si>
  <si>
    <t>Splácanie úveru/Protipovodňové opatrenie,dotácia</t>
  </si>
  <si>
    <t>Dotácia ZŠ</t>
  </si>
  <si>
    <t xml:space="preserve">Dotácia:      </t>
  </si>
  <si>
    <t xml:space="preserve"> - mzdy+odvody</t>
  </si>
  <si>
    <t xml:space="preserve"> - prevádzka školy</t>
  </si>
  <si>
    <t xml:space="preserve">Mimorozp.príjmy </t>
  </si>
  <si>
    <t>Prostriedky z rozpočtu obce</t>
  </si>
  <si>
    <t>Dotácia MŠ</t>
  </si>
  <si>
    <t xml:space="preserve"> - prevádzka MŠ</t>
  </si>
  <si>
    <t>Dotácia zo ŠR</t>
  </si>
  <si>
    <t xml:space="preserve"> - mzdy + odvody</t>
  </si>
  <si>
    <t>Dotácia ŠJ</t>
  </si>
  <si>
    <t xml:space="preserve"> - prevádzka ŠJ</t>
  </si>
  <si>
    <t>Dotácia z úradu práce</t>
  </si>
  <si>
    <t xml:space="preserve"> - obedy pre deti zo soc.znevýhod.rodín</t>
  </si>
  <si>
    <t>Dotácia ŠKD</t>
  </si>
  <si>
    <t xml:space="preserve"> - prevádzka ŠKD</t>
  </si>
  <si>
    <t xml:space="preserve">     Príjmová časť </t>
  </si>
  <si>
    <t>Podielové dane</t>
  </si>
  <si>
    <t>Daň z pozemkov</t>
  </si>
  <si>
    <t>Daň zo stavieb</t>
  </si>
  <si>
    <t>Daň z bytov</t>
  </si>
  <si>
    <t>Daň za psa</t>
  </si>
  <si>
    <t>Daň za užívanie verejného priestranstva</t>
  </si>
  <si>
    <t>Komunálny odpad FO</t>
  </si>
  <si>
    <t>Komunálny odpad PO</t>
  </si>
  <si>
    <t>Poplatok za dobývací priestor</t>
  </si>
  <si>
    <t>Príjmy z prenájmu pozemkov</t>
  </si>
  <si>
    <t>Nájom hrobového miesta</t>
  </si>
  <si>
    <t>Nájomné - zdravotné stredisko</t>
  </si>
  <si>
    <t xml:space="preserve">              - Anton Galko - potraviny</t>
  </si>
  <si>
    <t xml:space="preserve">              - športová hala</t>
  </si>
  <si>
    <t xml:space="preserve">              - byty</t>
  </si>
  <si>
    <t xml:space="preserve">              - byty v MŠ</t>
  </si>
  <si>
    <t xml:space="preserve">              - kultúrny dom</t>
  </si>
  <si>
    <t xml:space="preserve">              - Bergen</t>
  </si>
  <si>
    <t xml:space="preserve">              - colnica</t>
  </si>
  <si>
    <t xml:space="preserve">              - dom smútku</t>
  </si>
  <si>
    <t>Nájomné - Reg.vod.spoločnosť</t>
  </si>
  <si>
    <t>Správne poplatky - všeobecné</t>
  </si>
  <si>
    <t xml:space="preserve">                - matrika</t>
  </si>
  <si>
    <t xml:space="preserve">               - rybárske lístky</t>
  </si>
  <si>
    <t xml:space="preserve">               - stavebná činnosť</t>
  </si>
  <si>
    <t xml:space="preserve">               - za hracie automaty</t>
  </si>
  <si>
    <t>Pokuty</t>
  </si>
  <si>
    <t>Poplatok za smetnú nádobu</t>
  </si>
  <si>
    <t>Relácie v miestnom rozhlase</t>
  </si>
  <si>
    <t>Kopírovacie práce + fax</t>
  </si>
  <si>
    <t>Obecná knižnica - príjmy z činnosti</t>
  </si>
  <si>
    <t>Príjem - recyklačný fond</t>
  </si>
  <si>
    <t>Príjem - ENVI Pack</t>
  </si>
  <si>
    <t>Pohrebníctvo - mraziaci box</t>
  </si>
  <si>
    <t>Známka za psa</t>
  </si>
  <si>
    <t>Publikácie</t>
  </si>
  <si>
    <t>Príjem - opatrovateľská služba</t>
  </si>
  <si>
    <t>Druhotné suroviny, predaj črepov</t>
  </si>
  <si>
    <t>Za znečistenie ovzdušia</t>
  </si>
  <si>
    <t>Úroky z vkladov</t>
  </si>
  <si>
    <t>Výťažok z lotérií a hier</t>
  </si>
  <si>
    <t>Dobropis/prepl.el.energie, predplatné</t>
  </si>
  <si>
    <t>Ostatné príjmy</t>
  </si>
  <si>
    <t>Zúčt.nákl.z min.rokov</t>
  </si>
  <si>
    <t>Iné príjmy</t>
  </si>
  <si>
    <t>312001, 312012</t>
  </si>
  <si>
    <t>Dotácia na činnosť matriky</t>
  </si>
  <si>
    <t>Dotácia/prenes.komp.stavebná činn.</t>
  </si>
  <si>
    <t>Dotácia/ ESF, ŠR</t>
  </si>
  <si>
    <t>Dotácia/sklad CO</t>
  </si>
  <si>
    <t>Dotácia/školské potreby</t>
  </si>
  <si>
    <t>Dotácia/prenes.komp.doprava</t>
  </si>
  <si>
    <t>Dotácia/životné prostredie</t>
  </si>
  <si>
    <t>Dotácia/REGOB</t>
  </si>
  <si>
    <t>Dotácia/príspevok v hm.núdzi</t>
  </si>
  <si>
    <t>Dotácia/prídavky na deti</t>
  </si>
  <si>
    <t>Dotácia/ministerstvo financií</t>
  </si>
  <si>
    <t>Dotácia/menšie obecné služby</t>
  </si>
  <si>
    <t>Dotácia/stravovanie</t>
  </si>
  <si>
    <t>Dotácia/mzda opatrovateľky</t>
  </si>
  <si>
    <t>Dotácia/Dobud.dopr.infraštruktúry</t>
  </si>
  <si>
    <t>Dotácia/ČS Info government centrum</t>
  </si>
  <si>
    <t>Dotácia/Jak to dělali naši staříčci</t>
  </si>
  <si>
    <t>Dotácia/Protipovodňové opatrenia</t>
  </si>
  <si>
    <t>Dotácia/Zefektívnenie vykur.systému</t>
  </si>
  <si>
    <t>Dotácia/Regenerácia centrálnej zóny</t>
  </si>
  <si>
    <t>Dotácia/Život v podhradí+Atrakt.miesta</t>
  </si>
  <si>
    <t>Príjmy spolu:</t>
  </si>
  <si>
    <t>312001</t>
  </si>
  <si>
    <t>Dotácia/prenes.komp.ZŠ, MŠ</t>
  </si>
  <si>
    <t>Bežné príjmy spolu:</t>
  </si>
  <si>
    <t>Kapitálové príjmy</t>
  </si>
  <si>
    <t>322001</t>
  </si>
  <si>
    <t>Dotácia/9 b.j.-min.výstavby, 16 b.j.</t>
  </si>
  <si>
    <t>Dotácia/Atraktívne miesta pohaničia</t>
  </si>
  <si>
    <t>Dotácia/Dobud. dopr.infraštruktúry</t>
  </si>
  <si>
    <t>411005</t>
  </si>
  <si>
    <t>Vrátenie pôžičky</t>
  </si>
  <si>
    <t>453</t>
  </si>
  <si>
    <t xml:space="preserve">ZŠ/nevyčerp.dotácia </t>
  </si>
  <si>
    <t>Dotácia/Protipovod.opatrenia</t>
  </si>
  <si>
    <t>454001</t>
  </si>
  <si>
    <t>Prevod z RF</t>
  </si>
  <si>
    <t>513001</t>
  </si>
  <si>
    <t>Úver/Regenerácia centrálnej zóny</t>
  </si>
  <si>
    <t>Úver/Skautské stretnutia</t>
  </si>
  <si>
    <t>Úver/Rekonštrukcia KD</t>
  </si>
  <si>
    <t>513001,513002</t>
  </si>
  <si>
    <t>Úver/ČS Info government centrum</t>
  </si>
  <si>
    <t>513001, 513002</t>
  </si>
  <si>
    <t>Úver/Dobudovanie dopr.infraštruktúry</t>
  </si>
  <si>
    <t>Úver/Protipovodňové opatrenia</t>
  </si>
  <si>
    <t>Úver/Zefektívnenie vykur.systému</t>
  </si>
  <si>
    <t>514002</t>
  </si>
  <si>
    <t>Úver/ŠFRB 16 b.j.</t>
  </si>
  <si>
    <t>Rozpočet príjmov ZŠ</t>
  </si>
  <si>
    <t>Základná škola</t>
  </si>
  <si>
    <t>Materská škola</t>
  </si>
  <si>
    <t>Školská jedáleň</t>
  </si>
  <si>
    <t>Školský klub detí</t>
  </si>
  <si>
    <t>Rozpočet na roky 2014-2016</t>
  </si>
  <si>
    <t>Skutočné plnenie za rok 2012</t>
  </si>
  <si>
    <t>Rozpočet na rok 2016</t>
  </si>
  <si>
    <t xml:space="preserve">              - klub dôchodcov, ostatné</t>
  </si>
  <si>
    <t>Dotácia/Protipovodňové opatrenia+mzda+náradie</t>
  </si>
  <si>
    <t>Dotácia/refundácie ZŠ</t>
  </si>
  <si>
    <t>312012</t>
  </si>
  <si>
    <t>Dotácia/územný plán</t>
  </si>
  <si>
    <t>Očakávaná skutočnosť rok 2013</t>
  </si>
  <si>
    <t>Očakávaná skutočnosť za rok 2013</t>
  </si>
  <si>
    <t>Dotácia/MDV a RR SR</t>
  </si>
  <si>
    <t>Dotácia/skautské stretnutia</t>
  </si>
  <si>
    <t>Dotácia/min.financií-ZŠ</t>
  </si>
  <si>
    <t>Zahraničný grant EACEA</t>
  </si>
  <si>
    <t>Dotácia/VOĽBY, referendum, sčít.ob.</t>
  </si>
  <si>
    <t xml:space="preserve">  - stravné lístky - provízia</t>
  </si>
  <si>
    <t>Oprava colnice</t>
  </si>
  <si>
    <t>08.1.0. 611</t>
  </si>
  <si>
    <t>Mzdy/EACEA</t>
  </si>
  <si>
    <t>08.1.0. 621</t>
  </si>
  <si>
    <t>ZP/EACEA</t>
  </si>
  <si>
    <t>08.1.0. 625001</t>
  </si>
  <si>
    <t>NP/EACEA</t>
  </si>
  <si>
    <t>08.1.0. 625002</t>
  </si>
  <si>
    <t>SP/EACEA</t>
  </si>
  <si>
    <t>08.1.0. 625003</t>
  </si>
  <si>
    <t>ÚP/EACEA</t>
  </si>
  <si>
    <t>08.10. 625004</t>
  </si>
  <si>
    <t>IP/EACEA</t>
  </si>
  <si>
    <t>08.1.0. 625005</t>
  </si>
  <si>
    <t>PvN/EACEA</t>
  </si>
  <si>
    <t>08.1.0. 625007</t>
  </si>
  <si>
    <t>RF/EACEA</t>
  </si>
  <si>
    <t>08.1.0. 634001</t>
  </si>
  <si>
    <t>Prepravné/EACEA</t>
  </si>
  <si>
    <t>08.1.0. 636002</t>
  </si>
  <si>
    <t>Nájomné/EACEA</t>
  </si>
  <si>
    <t>08.1.0. 63004</t>
  </si>
  <si>
    <t>Všeobecné služby/EACEA</t>
  </si>
  <si>
    <t>08.1.0. 637036</t>
  </si>
  <si>
    <t>Reprezentačné/EACEA</t>
  </si>
  <si>
    <t>Skutočné plnenie za  rok 2012</t>
  </si>
  <si>
    <t>Zefektívnenie vykur.systému/ZŠ</t>
  </si>
  <si>
    <t>Skutočné plnenie  za rok 2012</t>
  </si>
  <si>
    <t>Splácanie úveru/Regenerácia centr.zóny</t>
  </si>
  <si>
    <t>prostr.z rozp.obce</t>
  </si>
  <si>
    <t xml:space="preserve"> - prevádzka MŠ, mzdy, odvody</t>
  </si>
  <si>
    <t xml:space="preserve"> - prevádzka ŠJ, mzdy, odvody</t>
  </si>
  <si>
    <t xml:space="preserve"> - mzdy + odvody, prevádzka</t>
  </si>
  <si>
    <t xml:space="preserve">  - údržba telekomunikačnej techniky</t>
  </si>
  <si>
    <t xml:space="preserve">                      - zdravotné poistenie</t>
  </si>
  <si>
    <t xml:space="preserve">                      - nemocenské poistenie</t>
  </si>
  <si>
    <t xml:space="preserve">                       - starobné poistenie</t>
  </si>
  <si>
    <t xml:space="preserve">                       - úrazové poistenie</t>
  </si>
  <si>
    <t>08.1.0. 625004</t>
  </si>
  <si>
    <t xml:space="preserve">                       - invalidné poistenie</t>
  </si>
  <si>
    <t xml:space="preserve">                        - poistenie v nezamest.</t>
  </si>
  <si>
    <t xml:space="preserve">                        - rezervný fond</t>
  </si>
  <si>
    <t>08.2.0.9. 633004</t>
  </si>
  <si>
    <t xml:space="preserve">                    - prevádzkové prístroje</t>
  </si>
  <si>
    <t>08.4.0. 625002</t>
  </si>
  <si>
    <t>Starobné poistenie</t>
  </si>
  <si>
    <t>08.4.0. 625003</t>
  </si>
  <si>
    <t>Úrazové poistenie</t>
  </si>
  <si>
    <t>08.4.0.625007</t>
  </si>
  <si>
    <t>Rezervný fond</t>
  </si>
  <si>
    <t>Nevyčerp.dotácia z r. 2012</t>
  </si>
  <si>
    <t xml:space="preserve">  - revízie</t>
  </si>
  <si>
    <t>08.4.0. 635006</t>
  </si>
  <si>
    <t>Oprava múrika na cintoríne</t>
  </si>
  <si>
    <t>08.2.0.9. 713004</t>
  </si>
  <si>
    <t>Splácanie úveru/VÚB-prekleňovací</t>
  </si>
  <si>
    <t>03.2.0. 625002</t>
  </si>
  <si>
    <t xml:space="preserve">                           - starobné poistenie</t>
  </si>
  <si>
    <t>03.2.0. 625003</t>
  </si>
  <si>
    <t>03.2.0. 625007</t>
  </si>
  <si>
    <t xml:space="preserve">                           - rezervný fond</t>
  </si>
  <si>
    <t>Odstavná plocha Za vodou</t>
  </si>
  <si>
    <t>Cyklotrasa PD-Nemšová</t>
  </si>
  <si>
    <t>06.6.0. 632001</t>
  </si>
  <si>
    <t xml:space="preserve">                               - plyn</t>
  </si>
  <si>
    <t xml:space="preserve">  - mzdy /od r.2014 +byty+KD/</t>
  </si>
  <si>
    <t xml:space="preserve">             - memoriál Ivaná Horného</t>
  </si>
  <si>
    <t xml:space="preserve">             - 575. výročie obce</t>
  </si>
  <si>
    <t>Fond na príspevky sociálne odkázaných</t>
  </si>
  <si>
    <t>Príspevok verejnému a neverejnému poskyt.</t>
  </si>
  <si>
    <t>Príspevok na tvorbu úspor pre dieťa v DD</t>
  </si>
  <si>
    <t xml:space="preserve">Bytové hospodárstvo - mzdy </t>
  </si>
  <si>
    <t xml:space="preserve"> - mzdy+odvody, prevádzka</t>
  </si>
  <si>
    <t xml:space="preserve">Oprava dolnej  lávky </t>
  </si>
  <si>
    <t>TVK</t>
  </si>
  <si>
    <t xml:space="preserve"> - 5 % navýšenie miezd a odovodov</t>
  </si>
  <si>
    <t xml:space="preserve"> - 5 % navýšenie miezd a odvodov</t>
  </si>
  <si>
    <t>Bežné príjmy:</t>
  </si>
  <si>
    <t>72</t>
  </si>
  <si>
    <t>73</t>
  </si>
  <si>
    <t>74</t>
  </si>
  <si>
    <t>26</t>
  </si>
  <si>
    <t>27</t>
  </si>
  <si>
    <t>28</t>
  </si>
  <si>
    <t>29</t>
  </si>
  <si>
    <t>04.5.1. 712001</t>
  </si>
  <si>
    <t>Prevádzkové prístroje</t>
  </si>
  <si>
    <t>08.2.0.3. 642001</t>
  </si>
  <si>
    <t>Jednota dôchodcov Slovenska</t>
  </si>
  <si>
    <t>10.7.0.4.642014</t>
  </si>
  <si>
    <t>10.7.0.642014</t>
  </si>
  <si>
    <t>Vrecia na odpad, veľkoobjem.kontajnery</t>
  </si>
  <si>
    <t>Bežné výdavky:</t>
  </si>
  <si>
    <t>Rekonštrukcia ulice Družstevná</t>
  </si>
  <si>
    <t>Rekonštrukica horného mosta</t>
  </si>
  <si>
    <t>Rekonštrukica hlavného mosta</t>
  </si>
  <si>
    <t>Výstavba inž.sietí - lokalita Pod Vŕškom</t>
  </si>
  <si>
    <t>Zateplenie školského pavilónu - nová časť0</t>
  </si>
  <si>
    <t>Rekonštrukcia chodníkov a MK</t>
  </si>
  <si>
    <t>Rekonštrukcia MK Súhradská</t>
  </si>
  <si>
    <t>32</t>
  </si>
  <si>
    <t>33</t>
  </si>
  <si>
    <t>34</t>
  </si>
  <si>
    <t>35</t>
  </si>
  <si>
    <t>36</t>
  </si>
  <si>
    <t>37</t>
  </si>
  <si>
    <t>38</t>
  </si>
  <si>
    <t xml:space="preserve"> - prevádzka školy, asistent učiteľa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</si>
</sst>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1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u/>
      <sz val="18"/>
      <name val="Times New Roman"/>
      <family val="1"/>
      <charset val="238"/>
    </font>
    <font>
      <sz val="16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indexed="10"/>
      <name val="Arial CE"/>
      <charset val="238"/>
    </font>
    <font>
      <sz val="11"/>
      <name val="Arial CE"/>
      <family val="2"/>
      <charset val="238"/>
    </font>
    <font>
      <b/>
      <sz val="11"/>
      <name val="Arial CE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0" fillId="0" borderId="0" applyFont="0" applyFill="0" applyBorder="0" applyAlignment="0" applyProtection="0"/>
  </cellStyleXfs>
  <cellXfs count="562">
    <xf numFmtId="0" fontId="0" fillId="0" borderId="0" xfId="0"/>
    <xf numFmtId="0" fontId="1" fillId="0" borderId="0" xfId="1" applyFill="1" applyBorder="1" applyAlignment="1">
      <alignment wrapText="1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left" wrapText="1"/>
    </xf>
    <xf numFmtId="0" fontId="1" fillId="0" borderId="0" xfId="1" applyBorder="1" applyAlignment="1">
      <alignment wrapText="1"/>
    </xf>
    <xf numFmtId="3" fontId="1" fillId="0" borderId="0" xfId="1" applyNumberFormat="1" applyFill="1" applyBorder="1" applyAlignment="1">
      <alignment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left" vertical="center" wrapText="1"/>
    </xf>
    <xf numFmtId="49" fontId="4" fillId="2" borderId="3" xfId="1" applyNumberFormat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3" fontId="4" fillId="2" borderId="6" xfId="1" applyNumberFormat="1" applyFont="1" applyFill="1" applyBorder="1" applyAlignment="1">
      <alignment horizontal="center" vertical="center" wrapText="1"/>
    </xf>
    <xf numFmtId="0" fontId="1" fillId="3" borderId="7" xfId="1" applyFill="1" applyBorder="1" applyAlignment="1">
      <alignment wrapText="1"/>
    </xf>
    <xf numFmtId="49" fontId="1" fillId="0" borderId="8" xfId="1" applyNumberFormat="1" applyFont="1" applyFill="1" applyBorder="1" applyAlignment="1">
      <alignment horizontal="right" vertical="center" wrapText="1"/>
    </xf>
    <xf numFmtId="49" fontId="1" fillId="0" borderId="9" xfId="1" applyNumberFormat="1" applyFont="1" applyFill="1" applyBorder="1" applyAlignment="1">
      <alignment horizontal="left" vertical="center" wrapText="1"/>
    </xf>
    <xf numFmtId="49" fontId="1" fillId="0" borderId="10" xfId="1" applyNumberFormat="1" applyFont="1" applyFill="1" applyBorder="1" applyAlignment="1">
      <alignment wrapText="1"/>
    </xf>
    <xf numFmtId="3" fontId="1" fillId="0" borderId="11" xfId="1" applyNumberFormat="1" applyFill="1" applyBorder="1" applyAlignment="1">
      <alignment horizontal="right" wrapText="1"/>
    </xf>
    <xf numFmtId="3" fontId="1" fillId="0" borderId="11" xfId="1" applyNumberFormat="1" applyFont="1" applyFill="1" applyBorder="1" applyAlignment="1">
      <alignment horizontal="right" wrapText="1"/>
    </xf>
    <xf numFmtId="3" fontId="1" fillId="0" borderId="13" xfId="1" applyNumberFormat="1" applyFill="1" applyBorder="1" applyAlignment="1">
      <alignment horizontal="right" wrapText="1"/>
    </xf>
    <xf numFmtId="0" fontId="1" fillId="3" borderId="0" xfId="1" applyFill="1" applyBorder="1" applyAlignment="1">
      <alignment wrapText="1"/>
    </xf>
    <xf numFmtId="0" fontId="1" fillId="0" borderId="14" xfId="1" applyNumberFormat="1" applyFont="1" applyBorder="1" applyAlignment="1">
      <alignment horizontal="right" vertical="center" wrapText="1"/>
    </xf>
    <xf numFmtId="0" fontId="5" fillId="0" borderId="15" xfId="1" applyNumberFormat="1" applyFont="1" applyBorder="1" applyAlignment="1">
      <alignment horizontal="left" vertical="center" wrapText="1"/>
    </xf>
    <xf numFmtId="49" fontId="1" fillId="0" borderId="16" xfId="1" applyNumberFormat="1" applyBorder="1" applyAlignment="1">
      <alignment wrapText="1"/>
    </xf>
    <xf numFmtId="3" fontId="1" fillId="0" borderId="17" xfId="1" applyNumberFormat="1" applyFill="1" applyBorder="1" applyAlignment="1">
      <alignment horizontal="right" wrapText="1"/>
    </xf>
    <xf numFmtId="3" fontId="1" fillId="0" borderId="17" xfId="1" applyNumberFormat="1" applyFont="1" applyFill="1" applyBorder="1" applyAlignment="1">
      <alignment horizontal="right" wrapText="1"/>
    </xf>
    <xf numFmtId="49" fontId="1" fillId="0" borderId="16" xfId="1" applyNumberFormat="1" applyFont="1" applyBorder="1" applyAlignment="1">
      <alignment wrapText="1"/>
    </xf>
    <xf numFmtId="0" fontId="1" fillId="0" borderId="8" xfId="1" applyNumberFormat="1" applyFont="1" applyBorder="1" applyAlignment="1">
      <alignment horizontal="right" vertical="center" wrapText="1"/>
    </xf>
    <xf numFmtId="0" fontId="5" fillId="0" borderId="9" xfId="1" applyNumberFormat="1" applyFont="1" applyBorder="1" applyAlignment="1">
      <alignment horizontal="left" vertical="center" wrapText="1"/>
    </xf>
    <xf numFmtId="49" fontId="1" fillId="0" borderId="10" xfId="1" applyNumberFormat="1" applyBorder="1" applyAlignment="1">
      <alignment wrapText="1"/>
    </xf>
    <xf numFmtId="0" fontId="1" fillId="0" borderId="20" xfId="1" applyNumberFormat="1" applyFont="1" applyBorder="1" applyAlignment="1">
      <alignment horizontal="right" vertical="center" wrapText="1"/>
    </xf>
    <xf numFmtId="0" fontId="5" fillId="0" borderId="21" xfId="1" applyNumberFormat="1" applyFont="1" applyBorder="1" applyAlignment="1">
      <alignment horizontal="left" vertical="center" wrapText="1"/>
    </xf>
    <xf numFmtId="3" fontId="1" fillId="0" borderId="23" xfId="1" applyNumberFormat="1" applyFill="1" applyBorder="1" applyAlignment="1">
      <alignment horizontal="right" wrapText="1"/>
    </xf>
    <xf numFmtId="3" fontId="1" fillId="0" borderId="23" xfId="1" applyNumberFormat="1" applyFont="1" applyFill="1" applyBorder="1" applyAlignment="1">
      <alignment horizontal="right" wrapText="1"/>
    </xf>
    <xf numFmtId="0" fontId="1" fillId="0" borderId="15" xfId="1" applyNumberFormat="1" applyFont="1" applyBorder="1" applyAlignment="1">
      <alignment horizontal="right" vertical="center" wrapText="1"/>
    </xf>
    <xf numFmtId="49" fontId="5" fillId="0" borderId="16" xfId="1" applyNumberFormat="1" applyFont="1" applyBorder="1" applyAlignment="1">
      <alignment wrapText="1"/>
    </xf>
    <xf numFmtId="0" fontId="1" fillId="0" borderId="26" xfId="1" applyNumberFormat="1" applyFont="1" applyBorder="1" applyAlignment="1">
      <alignment horizontal="right" vertical="center" wrapText="1"/>
    </xf>
    <xf numFmtId="0" fontId="5" fillId="0" borderId="27" xfId="1" applyNumberFormat="1" applyFont="1" applyBorder="1" applyAlignment="1">
      <alignment horizontal="left" vertical="center" wrapText="1"/>
    </xf>
    <xf numFmtId="49" fontId="1" fillId="0" borderId="28" xfId="1" applyNumberFormat="1" applyBorder="1" applyAlignment="1">
      <alignment wrapText="1"/>
    </xf>
    <xf numFmtId="3" fontId="1" fillId="0" borderId="29" xfId="1" applyNumberFormat="1" applyFill="1" applyBorder="1" applyAlignment="1">
      <alignment horizontal="right" wrapText="1"/>
    </xf>
    <xf numFmtId="3" fontId="1" fillId="0" borderId="29" xfId="1" applyNumberFormat="1" applyFont="1" applyFill="1" applyBorder="1" applyAlignment="1">
      <alignment horizontal="right" wrapText="1"/>
    </xf>
    <xf numFmtId="0" fontId="1" fillId="2" borderId="1" xfId="1" applyNumberFormat="1" applyFont="1" applyFill="1" applyBorder="1" applyAlignment="1">
      <alignment horizontal="right" vertical="center" wrapText="1"/>
    </xf>
    <xf numFmtId="0" fontId="5" fillId="2" borderId="2" xfId="1" applyNumberFormat="1" applyFont="1" applyFill="1" applyBorder="1" applyAlignment="1">
      <alignment horizontal="left" vertical="center" wrapText="1"/>
    </xf>
    <xf numFmtId="49" fontId="4" fillId="2" borderId="3" xfId="1" applyNumberFormat="1" applyFont="1" applyFill="1" applyBorder="1" applyAlignment="1">
      <alignment wrapText="1"/>
    </xf>
    <xf numFmtId="3" fontId="4" fillId="2" borderId="4" xfId="1" applyNumberFormat="1" applyFont="1" applyFill="1" applyBorder="1" applyAlignment="1">
      <alignment horizontal="right" wrapText="1"/>
    </xf>
    <xf numFmtId="49" fontId="6" fillId="2" borderId="3" xfId="1" applyNumberFormat="1" applyFont="1" applyFill="1" applyBorder="1" applyAlignment="1">
      <alignment wrapText="1"/>
    </xf>
    <xf numFmtId="0" fontId="1" fillId="4" borderId="0" xfId="1" applyFill="1" applyBorder="1" applyAlignment="1">
      <alignment wrapText="1"/>
    </xf>
    <xf numFmtId="0" fontId="1" fillId="4" borderId="0" xfId="1" applyFill="1" applyAlignment="1">
      <alignment wrapText="1"/>
    </xf>
    <xf numFmtId="0" fontId="1" fillId="0" borderId="32" xfId="1" applyNumberFormat="1" applyFont="1" applyBorder="1" applyAlignment="1">
      <alignment horizontal="right" vertical="center" wrapText="1"/>
    </xf>
    <xf numFmtId="14" fontId="5" fillId="0" borderId="32" xfId="1" applyNumberFormat="1" applyFont="1" applyBorder="1" applyAlignment="1">
      <alignment horizontal="left" vertical="center" wrapText="1"/>
    </xf>
    <xf numFmtId="49" fontId="1" fillId="0" borderId="33" xfId="1" applyNumberFormat="1" applyBorder="1" applyAlignment="1">
      <alignment wrapText="1"/>
    </xf>
    <xf numFmtId="3" fontId="1" fillId="0" borderId="34" xfId="1" applyNumberFormat="1" applyFill="1" applyBorder="1" applyAlignment="1">
      <alignment horizontal="right" wrapText="1"/>
    </xf>
    <xf numFmtId="3" fontId="1" fillId="0" borderId="34" xfId="1" applyNumberFormat="1" applyFont="1" applyFill="1" applyBorder="1" applyAlignment="1">
      <alignment horizontal="right" wrapText="1"/>
    </xf>
    <xf numFmtId="3" fontId="1" fillId="0" borderId="35" xfId="1" applyNumberFormat="1" applyFont="1" applyFill="1" applyBorder="1" applyAlignment="1">
      <alignment horizontal="right" wrapText="1"/>
    </xf>
    <xf numFmtId="0" fontId="1" fillId="0" borderId="9" xfId="1" applyNumberFormat="1" applyFont="1" applyBorder="1" applyAlignment="1">
      <alignment horizontal="right" vertical="center" wrapText="1"/>
    </xf>
    <xf numFmtId="14" fontId="5" fillId="0" borderId="9" xfId="1" applyNumberFormat="1" applyFont="1" applyBorder="1" applyAlignment="1">
      <alignment horizontal="left" vertical="center" wrapText="1"/>
    </xf>
    <xf numFmtId="14" fontId="5" fillId="0" borderId="15" xfId="1" applyNumberFormat="1" applyFont="1" applyBorder="1" applyAlignment="1">
      <alignment horizontal="left" vertical="center" wrapText="1"/>
    </xf>
    <xf numFmtId="0" fontId="1" fillId="2" borderId="2" xfId="1" applyNumberFormat="1" applyFont="1" applyFill="1" applyBorder="1" applyAlignment="1">
      <alignment horizontal="right" vertical="center" wrapText="1"/>
    </xf>
    <xf numFmtId="0" fontId="5" fillId="2" borderId="6" xfId="1" applyNumberFormat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wrapText="1"/>
    </xf>
    <xf numFmtId="0" fontId="1" fillId="0" borderId="37" xfId="1" applyNumberFormat="1" applyFont="1" applyFill="1" applyBorder="1" applyAlignment="1">
      <alignment horizontal="right" vertical="center" wrapText="1"/>
    </xf>
    <xf numFmtId="0" fontId="5" fillId="0" borderId="38" xfId="1" applyNumberFormat="1" applyFont="1" applyFill="1" applyBorder="1" applyAlignment="1">
      <alignment horizontal="left" vertical="center" wrapText="1"/>
    </xf>
    <xf numFmtId="0" fontId="1" fillId="0" borderId="39" xfId="1" applyFont="1" applyFill="1" applyBorder="1" applyAlignment="1">
      <alignment wrapText="1"/>
    </xf>
    <xf numFmtId="3" fontId="1" fillId="0" borderId="40" xfId="1" applyNumberFormat="1" applyFont="1" applyFill="1" applyBorder="1" applyAlignment="1">
      <alignment horizontal="right" wrapText="1"/>
    </xf>
    <xf numFmtId="0" fontId="1" fillId="0" borderId="28" xfId="1" applyBorder="1" applyAlignment="1">
      <alignment wrapText="1"/>
    </xf>
    <xf numFmtId="0" fontId="1" fillId="0" borderId="16" xfId="1" applyBorder="1" applyAlignment="1">
      <alignment wrapText="1"/>
    </xf>
    <xf numFmtId="0" fontId="6" fillId="2" borderId="39" xfId="1" applyFont="1" applyFill="1" applyBorder="1" applyAlignment="1">
      <alignment wrapText="1"/>
    </xf>
    <xf numFmtId="3" fontId="4" fillId="2" borderId="40" xfId="1" applyNumberFormat="1" applyFont="1" applyFill="1" applyBorder="1" applyAlignment="1">
      <alignment horizontal="right" wrapText="1"/>
    </xf>
    <xf numFmtId="3" fontId="4" fillId="2" borderId="41" xfId="1" applyNumberFormat="1" applyFont="1" applyFill="1" applyBorder="1" applyAlignment="1">
      <alignment horizontal="right" wrapText="1"/>
    </xf>
    <xf numFmtId="0" fontId="1" fillId="4" borderId="32" xfId="1" applyNumberFormat="1" applyFont="1" applyFill="1" applyBorder="1" applyAlignment="1">
      <alignment horizontal="right" vertical="center" wrapText="1"/>
    </xf>
    <xf numFmtId="0" fontId="5" fillId="4" borderId="32" xfId="1" applyNumberFormat="1" applyFont="1" applyFill="1" applyBorder="1" applyAlignment="1">
      <alignment horizontal="left" vertical="center" wrapText="1"/>
    </xf>
    <xf numFmtId="0" fontId="1" fillId="4" borderId="33" xfId="1" applyFont="1" applyFill="1" applyBorder="1" applyAlignment="1">
      <alignment wrapText="1"/>
    </xf>
    <xf numFmtId="3" fontId="1" fillId="4" borderId="34" xfId="1" applyNumberFormat="1" applyFont="1" applyFill="1" applyBorder="1" applyAlignment="1">
      <alignment horizontal="right" wrapText="1"/>
    </xf>
    <xf numFmtId="0" fontId="1" fillId="0" borderId="42" xfId="1" applyNumberFormat="1" applyFont="1" applyBorder="1" applyAlignment="1">
      <alignment horizontal="right" vertical="center" wrapText="1"/>
    </xf>
    <xf numFmtId="0" fontId="5" fillId="0" borderId="43" xfId="1" applyNumberFormat="1" applyFont="1" applyBorder="1" applyAlignment="1">
      <alignment horizontal="left" vertical="center" wrapText="1"/>
    </xf>
    <xf numFmtId="0" fontId="1" fillId="0" borderId="44" xfId="1" applyBorder="1" applyAlignment="1">
      <alignment wrapText="1"/>
    </xf>
    <xf numFmtId="3" fontId="5" fillId="0" borderId="45" xfId="1" applyNumberFormat="1" applyFont="1" applyFill="1" applyBorder="1" applyAlignment="1">
      <alignment horizontal="right" wrapText="1"/>
    </xf>
    <xf numFmtId="3" fontId="1" fillId="0" borderId="45" xfId="1" applyNumberFormat="1" applyFont="1" applyFill="1" applyBorder="1" applyAlignment="1">
      <alignment horizontal="right" wrapText="1"/>
    </xf>
    <xf numFmtId="3" fontId="6" fillId="2" borderId="4" xfId="1" applyNumberFormat="1" applyFont="1" applyFill="1" applyBorder="1" applyAlignment="1">
      <alignment horizontal="right" wrapText="1"/>
    </xf>
    <xf numFmtId="0" fontId="6" fillId="4" borderId="0" xfId="1" applyFont="1" applyFill="1" applyBorder="1" applyAlignment="1">
      <alignment wrapText="1"/>
    </xf>
    <xf numFmtId="0" fontId="6" fillId="4" borderId="16" xfId="1" applyFont="1" applyFill="1" applyBorder="1" applyAlignment="1">
      <alignment wrapText="1"/>
    </xf>
    <xf numFmtId="0" fontId="6" fillId="4" borderId="17" xfId="1" applyFont="1" applyFill="1" applyBorder="1" applyAlignment="1">
      <alignment wrapText="1"/>
    </xf>
    <xf numFmtId="0" fontId="1" fillId="0" borderId="10" xfId="1" applyBorder="1" applyAlignment="1">
      <alignment wrapText="1"/>
    </xf>
    <xf numFmtId="0" fontId="1" fillId="0" borderId="17" xfId="1" applyBorder="1" applyAlignment="1">
      <alignment wrapText="1"/>
    </xf>
    <xf numFmtId="0" fontId="1" fillId="0" borderId="47" xfId="1" applyNumberFormat="1" applyFont="1" applyBorder="1" applyAlignment="1">
      <alignment horizontal="right" vertical="center" wrapText="1"/>
    </xf>
    <xf numFmtId="0" fontId="5" fillId="0" borderId="48" xfId="1" applyNumberFormat="1" applyFont="1" applyBorder="1" applyAlignment="1">
      <alignment horizontal="left" vertical="center" wrapText="1"/>
    </xf>
    <xf numFmtId="0" fontId="1" fillId="0" borderId="49" xfId="1" applyBorder="1" applyAlignment="1">
      <alignment wrapText="1"/>
    </xf>
    <xf numFmtId="3" fontId="1" fillId="0" borderId="50" xfId="1" applyNumberFormat="1" applyFont="1" applyFill="1" applyBorder="1" applyAlignment="1">
      <alignment horizontal="right" wrapText="1"/>
    </xf>
    <xf numFmtId="0" fontId="1" fillId="0" borderId="50" xfId="1" applyBorder="1" applyAlignment="1">
      <alignment wrapText="1"/>
    </xf>
    <xf numFmtId="0" fontId="1" fillId="0" borderId="29" xfId="1" applyBorder="1" applyAlignment="1">
      <alignment wrapText="1"/>
    </xf>
    <xf numFmtId="0" fontId="1" fillId="0" borderId="11" xfId="1" applyBorder="1" applyAlignment="1">
      <alignment wrapText="1"/>
    </xf>
    <xf numFmtId="0" fontId="1" fillId="0" borderId="22" xfId="1" applyBorder="1" applyAlignment="1">
      <alignment wrapText="1"/>
    </xf>
    <xf numFmtId="3" fontId="1" fillId="0" borderId="50" xfId="1" applyNumberFormat="1" applyFill="1" applyBorder="1" applyAlignment="1">
      <alignment horizontal="right" wrapText="1"/>
    </xf>
    <xf numFmtId="0" fontId="5" fillId="0" borderId="16" xfId="1" applyFont="1" applyBorder="1" applyAlignment="1">
      <alignment wrapText="1"/>
    </xf>
    <xf numFmtId="3" fontId="5" fillId="0" borderId="17" xfId="1" applyNumberFormat="1" applyFont="1" applyFill="1" applyBorder="1" applyAlignment="1">
      <alignment horizontal="right" wrapText="1"/>
    </xf>
    <xf numFmtId="0" fontId="4" fillId="2" borderId="3" xfId="1" applyFont="1" applyFill="1" applyBorder="1" applyAlignment="1">
      <alignment wrapText="1"/>
    </xf>
    <xf numFmtId="0" fontId="1" fillId="0" borderId="53" xfId="1" applyNumberFormat="1" applyFont="1" applyFill="1" applyBorder="1" applyAlignment="1">
      <alignment horizontal="right" vertical="center" wrapText="1"/>
    </xf>
    <xf numFmtId="0" fontId="5" fillId="0" borderId="32" xfId="1" applyNumberFormat="1" applyFont="1" applyFill="1" applyBorder="1" applyAlignment="1">
      <alignment horizontal="left" vertical="center" wrapText="1"/>
    </xf>
    <xf numFmtId="0" fontId="1" fillId="0" borderId="33" xfId="1" applyFont="1" applyFill="1" applyBorder="1" applyAlignment="1">
      <alignment wrapText="1"/>
    </xf>
    <xf numFmtId="0" fontId="4" fillId="2" borderId="2" xfId="1" applyNumberFormat="1" applyFont="1" applyFill="1" applyBorder="1" applyAlignment="1">
      <alignment horizontal="left" vertical="center" wrapText="1"/>
    </xf>
    <xf numFmtId="0" fontId="1" fillId="4" borderId="8" xfId="1" applyNumberFormat="1" applyFont="1" applyFill="1" applyBorder="1" applyAlignment="1">
      <alignment horizontal="right" vertical="center" wrapText="1"/>
    </xf>
    <xf numFmtId="0" fontId="1" fillId="4" borderId="9" xfId="1" applyNumberFormat="1" applyFont="1" applyFill="1" applyBorder="1" applyAlignment="1">
      <alignment horizontal="left" vertical="center" wrapText="1"/>
    </xf>
    <xf numFmtId="0" fontId="1" fillId="4" borderId="10" xfId="1" applyFont="1" applyFill="1" applyBorder="1" applyAlignment="1">
      <alignment wrapText="1"/>
    </xf>
    <xf numFmtId="3" fontId="1" fillId="4" borderId="11" xfId="1" applyNumberFormat="1" applyFont="1" applyFill="1" applyBorder="1" applyAlignment="1">
      <alignment horizontal="right" wrapText="1"/>
    </xf>
    <xf numFmtId="0" fontId="1" fillId="4" borderId="14" xfId="1" applyNumberFormat="1" applyFont="1" applyFill="1" applyBorder="1" applyAlignment="1">
      <alignment horizontal="right" vertical="center" wrapText="1"/>
    </xf>
    <xf numFmtId="0" fontId="1" fillId="4" borderId="15" xfId="1" applyNumberFormat="1" applyFont="1" applyFill="1" applyBorder="1" applyAlignment="1">
      <alignment horizontal="left" vertical="center" wrapText="1"/>
    </xf>
    <xf numFmtId="0" fontId="1" fillId="4" borderId="16" xfId="1" applyFont="1" applyFill="1" applyBorder="1" applyAlignment="1">
      <alignment wrapText="1"/>
    </xf>
    <xf numFmtId="3" fontId="1" fillId="4" borderId="17" xfId="1" applyNumberFormat="1" applyFont="1" applyFill="1" applyBorder="1" applyAlignment="1">
      <alignment horizontal="right" wrapText="1"/>
    </xf>
    <xf numFmtId="0" fontId="1" fillId="4" borderId="26" xfId="1" applyNumberFormat="1" applyFont="1" applyFill="1" applyBorder="1" applyAlignment="1">
      <alignment horizontal="right" vertical="center" wrapText="1"/>
    </xf>
    <xf numFmtId="0" fontId="1" fillId="4" borderId="27" xfId="1" applyNumberFormat="1" applyFont="1" applyFill="1" applyBorder="1" applyAlignment="1">
      <alignment horizontal="left" vertical="center" wrapText="1"/>
    </xf>
    <xf numFmtId="0" fontId="1" fillId="4" borderId="28" xfId="1" applyFont="1" applyFill="1" applyBorder="1" applyAlignment="1">
      <alignment wrapText="1"/>
    </xf>
    <xf numFmtId="3" fontId="1" fillId="4" borderId="29" xfId="1" applyNumberFormat="1" applyFont="1" applyFill="1" applyBorder="1" applyAlignment="1">
      <alignment horizontal="right" wrapText="1"/>
    </xf>
    <xf numFmtId="0" fontId="1" fillId="4" borderId="15" xfId="1" applyNumberFormat="1" applyFont="1" applyFill="1" applyBorder="1" applyAlignment="1">
      <alignment horizontal="right" vertical="center" wrapText="1"/>
    </xf>
    <xf numFmtId="0" fontId="1" fillId="0" borderId="7" xfId="1" applyBorder="1" applyAlignment="1">
      <alignment wrapText="1"/>
    </xf>
    <xf numFmtId="3" fontId="1" fillId="0" borderId="45" xfId="1" applyNumberFormat="1" applyFill="1" applyBorder="1" applyAlignment="1">
      <alignment horizontal="right" wrapText="1"/>
    </xf>
    <xf numFmtId="0" fontId="6" fillId="2" borderId="31" xfId="1" applyFont="1" applyFill="1" applyBorder="1" applyAlignment="1">
      <alignment wrapText="1"/>
    </xf>
    <xf numFmtId="0" fontId="1" fillId="0" borderId="10" xfId="1" applyFont="1" applyBorder="1" applyAlignment="1">
      <alignment wrapText="1"/>
    </xf>
    <xf numFmtId="0" fontId="1" fillId="0" borderId="16" xfId="1" applyFont="1" applyBorder="1" applyAlignment="1">
      <alignment wrapText="1"/>
    </xf>
    <xf numFmtId="0" fontId="5" fillId="0" borderId="13" xfId="1" applyNumberFormat="1" applyFont="1" applyBorder="1" applyAlignment="1">
      <alignment horizontal="left" vertical="center" wrapText="1"/>
    </xf>
    <xf numFmtId="0" fontId="5" fillId="0" borderId="19" xfId="1" applyNumberFormat="1" applyFont="1" applyBorder="1" applyAlignment="1">
      <alignment horizontal="left" vertical="center" wrapText="1"/>
    </xf>
    <xf numFmtId="0" fontId="1" fillId="0" borderId="27" xfId="1" applyNumberFormat="1" applyFont="1" applyBorder="1" applyAlignment="1">
      <alignment horizontal="right" vertical="center" wrapText="1"/>
    </xf>
    <xf numFmtId="0" fontId="5" fillId="0" borderId="30" xfId="1" applyNumberFormat="1" applyFont="1" applyBorder="1" applyAlignment="1">
      <alignment horizontal="left" vertical="center" wrapText="1"/>
    </xf>
    <xf numFmtId="0" fontId="1" fillId="0" borderId="28" xfId="1" applyFont="1" applyBorder="1" applyAlignment="1">
      <alignment wrapText="1"/>
    </xf>
    <xf numFmtId="0" fontId="6" fillId="4" borderId="0" xfId="1" applyFont="1" applyFill="1" applyAlignment="1">
      <alignment wrapText="1"/>
    </xf>
    <xf numFmtId="0" fontId="1" fillId="0" borderId="53" xfId="1" applyNumberFormat="1" applyFont="1" applyBorder="1" applyAlignment="1">
      <alignment horizontal="right" vertical="center" wrapText="1"/>
    </xf>
    <xf numFmtId="0" fontId="5" fillId="0" borderId="32" xfId="1" applyNumberFormat="1" applyFont="1" applyBorder="1" applyAlignment="1">
      <alignment horizontal="left" vertical="center" wrapText="1"/>
    </xf>
    <xf numFmtId="0" fontId="1" fillId="0" borderId="33" xfId="1" applyBorder="1" applyAlignment="1">
      <alignment wrapText="1"/>
    </xf>
    <xf numFmtId="0" fontId="6" fillId="4" borderId="12" xfId="1" applyFont="1" applyFill="1" applyBorder="1" applyAlignment="1">
      <alignment wrapText="1"/>
    </xf>
    <xf numFmtId="0" fontId="5" fillId="4" borderId="9" xfId="1" applyNumberFormat="1" applyFont="1" applyFill="1" applyBorder="1" applyAlignment="1">
      <alignment horizontal="left" vertical="center" wrapText="1"/>
    </xf>
    <xf numFmtId="0" fontId="5" fillId="4" borderId="15" xfId="1" applyNumberFormat="1" applyFont="1" applyFill="1" applyBorder="1" applyAlignment="1">
      <alignment horizontal="left" vertical="center" wrapText="1"/>
    </xf>
    <xf numFmtId="3" fontId="1" fillId="4" borderId="23" xfId="1" applyNumberFormat="1" applyFont="1" applyFill="1" applyBorder="1" applyAlignment="1">
      <alignment horizontal="right" wrapText="1"/>
    </xf>
    <xf numFmtId="0" fontId="1" fillId="0" borderId="26" xfId="1" applyNumberFormat="1" applyFont="1" applyFill="1" applyBorder="1" applyAlignment="1">
      <alignment horizontal="right" vertical="center" wrapText="1"/>
    </xf>
    <xf numFmtId="0" fontId="5" fillId="0" borderId="27" xfId="1" applyNumberFormat="1" applyFont="1" applyFill="1" applyBorder="1" applyAlignment="1">
      <alignment horizontal="left" vertical="center" wrapText="1"/>
    </xf>
    <xf numFmtId="0" fontId="1" fillId="0" borderId="28" xfId="1" applyFont="1" applyFill="1" applyBorder="1" applyAlignment="1">
      <alignment wrapText="1"/>
    </xf>
    <xf numFmtId="0" fontId="1" fillId="0" borderId="14" xfId="1" applyNumberFormat="1" applyFont="1" applyFill="1" applyBorder="1" applyAlignment="1">
      <alignment horizontal="right" vertical="center" wrapText="1"/>
    </xf>
    <xf numFmtId="0" fontId="5" fillId="0" borderId="15" xfId="1" applyNumberFormat="1" applyFont="1" applyFill="1" applyBorder="1" applyAlignment="1">
      <alignment horizontal="left" vertical="center" wrapText="1"/>
    </xf>
    <xf numFmtId="0" fontId="1" fillId="0" borderId="16" xfId="1" applyFont="1" applyFill="1" applyBorder="1" applyAlignment="1">
      <alignment wrapText="1"/>
    </xf>
    <xf numFmtId="0" fontId="1" fillId="0" borderId="47" xfId="1" applyNumberFormat="1" applyFont="1" applyFill="1" applyBorder="1" applyAlignment="1">
      <alignment horizontal="right" vertical="center" wrapText="1"/>
    </xf>
    <xf numFmtId="0" fontId="5" fillId="0" borderId="48" xfId="1" applyNumberFormat="1" applyFont="1" applyFill="1" applyBorder="1" applyAlignment="1">
      <alignment horizontal="left" vertical="center" wrapText="1"/>
    </xf>
    <xf numFmtId="0" fontId="1" fillId="0" borderId="49" xfId="1" applyFont="1" applyFill="1" applyBorder="1" applyAlignment="1">
      <alignment wrapText="1"/>
    </xf>
    <xf numFmtId="0" fontId="4" fillId="4" borderId="0" xfId="1" applyFont="1" applyFill="1" applyBorder="1" applyAlignment="1">
      <alignment wrapText="1"/>
    </xf>
    <xf numFmtId="0" fontId="1" fillId="0" borderId="27" xfId="1" applyNumberFormat="1" applyFont="1" applyFill="1" applyBorder="1" applyAlignment="1">
      <alignment horizontal="left" vertical="center" wrapText="1"/>
    </xf>
    <xf numFmtId="49" fontId="1" fillId="0" borderId="10" xfId="1" applyNumberFormat="1" applyFont="1" applyBorder="1" applyAlignment="1">
      <alignment wrapText="1"/>
    </xf>
    <xf numFmtId="0" fontId="1" fillId="0" borderId="37" xfId="1" applyNumberFormat="1" applyFont="1" applyFill="1" applyBorder="1" applyAlignment="1">
      <alignment horizontal="left" vertical="center" wrapText="1"/>
    </xf>
    <xf numFmtId="0" fontId="1" fillId="0" borderId="15" xfId="1" applyNumberFormat="1" applyFont="1" applyFill="1" applyBorder="1" applyAlignment="1">
      <alignment horizontal="left" vertical="center" wrapText="1"/>
    </xf>
    <xf numFmtId="0" fontId="1" fillId="2" borderId="56" xfId="1" applyNumberFormat="1" applyFont="1" applyFill="1" applyBorder="1" applyAlignment="1">
      <alignment horizontal="right" vertical="center" wrapText="1"/>
    </xf>
    <xf numFmtId="0" fontId="1" fillId="5" borderId="1" xfId="1" applyNumberFormat="1" applyFont="1" applyFill="1" applyBorder="1" applyAlignment="1">
      <alignment horizontal="right" vertical="center" wrapText="1"/>
    </xf>
    <xf numFmtId="0" fontId="5" fillId="5" borderId="2" xfId="1" applyNumberFormat="1" applyFont="1" applyFill="1" applyBorder="1" applyAlignment="1">
      <alignment horizontal="left" vertical="center" wrapText="1"/>
    </xf>
    <xf numFmtId="0" fontId="6" fillId="5" borderId="3" xfId="1" applyFont="1" applyFill="1" applyBorder="1" applyAlignment="1">
      <alignment horizontal="center" vertical="center" wrapText="1"/>
    </xf>
    <xf numFmtId="3" fontId="6" fillId="5" borderId="4" xfId="1" applyNumberFormat="1" applyFont="1" applyFill="1" applyBorder="1" applyAlignment="1">
      <alignment horizontal="right" wrapText="1"/>
    </xf>
    <xf numFmtId="3" fontId="4" fillId="5" borderId="4" xfId="1" applyNumberFormat="1" applyFont="1" applyFill="1" applyBorder="1" applyAlignment="1">
      <alignment horizontal="right" wrapText="1"/>
    </xf>
    <xf numFmtId="3" fontId="4" fillId="5" borderId="31" xfId="1" applyNumberFormat="1" applyFont="1" applyFill="1" applyBorder="1" applyAlignment="1">
      <alignment horizontal="right" wrapText="1"/>
    </xf>
    <xf numFmtId="49" fontId="5" fillId="0" borderId="0" xfId="1" applyNumberFormat="1" applyFont="1" applyBorder="1" applyAlignment="1">
      <alignment horizontal="right" vertical="center" wrapText="1"/>
    </xf>
    <xf numFmtId="49" fontId="5" fillId="0" borderId="0" xfId="1" applyNumberFormat="1" applyFont="1" applyBorder="1" applyAlignment="1">
      <alignment horizontal="left" vertical="center" wrapText="1"/>
    </xf>
    <xf numFmtId="0" fontId="6" fillId="0" borderId="0" xfId="1" applyFont="1" applyBorder="1" applyAlignment="1">
      <alignment horizontal="center" vertical="center" wrapText="1"/>
    </xf>
    <xf numFmtId="3" fontId="6" fillId="0" borderId="0" xfId="1" applyNumberFormat="1" applyFont="1" applyFill="1" applyBorder="1" applyAlignment="1">
      <alignment horizontal="right" wrapText="1"/>
    </xf>
    <xf numFmtId="3" fontId="7" fillId="0" borderId="0" xfId="1" applyNumberFormat="1" applyFont="1" applyFill="1" applyBorder="1" applyAlignment="1">
      <alignment horizontal="right" wrapText="1"/>
    </xf>
    <xf numFmtId="0" fontId="6" fillId="0" borderId="0" xfId="1" applyFont="1" applyFill="1" applyBorder="1" applyAlignment="1">
      <alignment wrapText="1"/>
    </xf>
    <xf numFmtId="0" fontId="6" fillId="0" borderId="0" xfId="1" applyFont="1" applyBorder="1" applyAlignment="1">
      <alignment wrapText="1"/>
    </xf>
    <xf numFmtId="49" fontId="5" fillId="6" borderId="37" xfId="1" applyNumberFormat="1" applyFont="1" applyFill="1" applyBorder="1" applyAlignment="1">
      <alignment horizontal="right" vertical="center" wrapText="1"/>
    </xf>
    <xf numFmtId="49" fontId="5" fillId="6" borderId="37" xfId="1" applyNumberFormat="1" applyFont="1" applyFill="1" applyBorder="1" applyAlignment="1">
      <alignment horizontal="left" vertical="center" wrapText="1"/>
    </xf>
    <xf numFmtId="0" fontId="6" fillId="6" borderId="39" xfId="1" applyFont="1" applyFill="1" applyBorder="1" applyAlignment="1">
      <alignment horizontal="center" vertical="center" wrapText="1"/>
    </xf>
    <xf numFmtId="3" fontId="6" fillId="6" borderId="40" xfId="1" applyNumberFormat="1" applyFont="1" applyFill="1" applyBorder="1" applyAlignment="1">
      <alignment horizontal="right" wrapText="1"/>
    </xf>
    <xf numFmtId="3" fontId="6" fillId="6" borderId="57" xfId="1" applyNumberFormat="1" applyFont="1" applyFill="1" applyBorder="1" applyAlignment="1">
      <alignment horizontal="right" wrapText="1"/>
    </xf>
    <xf numFmtId="3" fontId="6" fillId="6" borderId="58" xfId="1" applyNumberFormat="1" applyFont="1" applyFill="1" applyBorder="1" applyAlignment="1">
      <alignment horizontal="right" wrapText="1"/>
    </xf>
    <xf numFmtId="49" fontId="5" fillId="2" borderId="37" xfId="1" applyNumberFormat="1" applyFont="1" applyFill="1" applyBorder="1" applyAlignment="1">
      <alignment horizontal="right" vertical="center" wrapText="1"/>
    </xf>
    <xf numFmtId="49" fontId="5" fillId="2" borderId="37" xfId="1" applyNumberFormat="1" applyFont="1" applyFill="1" applyBorder="1" applyAlignment="1">
      <alignment horizontal="left" vertical="center" wrapText="1"/>
    </xf>
    <xf numFmtId="0" fontId="6" fillId="2" borderId="39" xfId="1" applyFont="1" applyFill="1" applyBorder="1" applyAlignment="1">
      <alignment horizontal="center" vertical="center" wrapText="1"/>
    </xf>
    <xf numFmtId="3" fontId="6" fillId="2" borderId="40" xfId="1" applyNumberFormat="1" applyFont="1" applyFill="1" applyBorder="1" applyAlignment="1">
      <alignment horizontal="center" wrapText="1"/>
    </xf>
    <xf numFmtId="3" fontId="6" fillId="2" borderId="41" xfId="1" applyNumberFormat="1" applyFont="1" applyFill="1" applyBorder="1" applyAlignment="1">
      <alignment horizontal="center" wrapText="1"/>
    </xf>
    <xf numFmtId="3" fontId="6" fillId="2" borderId="58" xfId="1" applyNumberFormat="1" applyFont="1" applyFill="1" applyBorder="1" applyAlignment="1">
      <alignment horizontal="center" wrapText="1"/>
    </xf>
    <xf numFmtId="3" fontId="6" fillId="2" borderId="57" xfId="1" applyNumberFormat="1" applyFont="1" applyFill="1" applyBorder="1" applyAlignment="1">
      <alignment horizontal="center" wrapText="1"/>
    </xf>
    <xf numFmtId="49" fontId="5" fillId="2" borderId="43" xfId="1" applyNumberFormat="1" applyFont="1" applyFill="1" applyBorder="1" applyAlignment="1">
      <alignment horizontal="right" vertical="center" wrapText="1"/>
    </xf>
    <xf numFmtId="49" fontId="5" fillId="2" borderId="43" xfId="1" applyNumberFormat="1" applyFont="1" applyFill="1" applyBorder="1" applyAlignment="1">
      <alignment horizontal="left" vertical="center" wrapText="1"/>
    </xf>
    <xf numFmtId="0" fontId="6" fillId="2" borderId="44" xfId="1" applyFont="1" applyFill="1" applyBorder="1" applyAlignment="1">
      <alignment horizontal="center" vertical="center" wrapText="1"/>
    </xf>
    <xf numFmtId="3" fontId="6" fillId="2" borderId="45" xfId="1" applyNumberFormat="1" applyFont="1" applyFill="1" applyBorder="1" applyAlignment="1">
      <alignment horizontal="right" wrapText="1"/>
    </xf>
    <xf numFmtId="3" fontId="6" fillId="2" borderId="7" xfId="1" applyNumberFormat="1" applyFont="1" applyFill="1" applyBorder="1" applyAlignment="1">
      <alignment horizontal="right" wrapText="1"/>
    </xf>
    <xf numFmtId="3" fontId="6" fillId="2" borderId="59" xfId="1" applyNumberFormat="1" applyFont="1" applyFill="1" applyBorder="1" applyAlignment="1">
      <alignment horizontal="right" wrapText="1"/>
    </xf>
    <xf numFmtId="3" fontId="6" fillId="2" borderId="60" xfId="1" applyNumberFormat="1" applyFont="1" applyFill="1" applyBorder="1" applyAlignment="1">
      <alignment horizontal="right" wrapText="1"/>
    </xf>
    <xf numFmtId="49" fontId="5" fillId="0" borderId="32" xfId="1" applyNumberFormat="1" applyFont="1" applyFill="1" applyBorder="1" applyAlignment="1">
      <alignment horizontal="right" vertical="center" wrapText="1"/>
    </xf>
    <xf numFmtId="49" fontId="5" fillId="0" borderId="32" xfId="1" applyNumberFormat="1" applyFont="1" applyFill="1" applyBorder="1" applyAlignment="1">
      <alignment horizontal="left" vertical="center" wrapText="1"/>
    </xf>
    <xf numFmtId="0" fontId="1" fillId="0" borderId="33" xfId="1" applyFont="1" applyFill="1" applyBorder="1" applyAlignment="1">
      <alignment horizontal="left" vertical="center" wrapText="1"/>
    </xf>
    <xf numFmtId="49" fontId="5" fillId="0" borderId="9" xfId="1" applyNumberFormat="1" applyFont="1" applyFill="1" applyBorder="1" applyAlignment="1">
      <alignment horizontal="right" vertical="center" wrapText="1"/>
    </xf>
    <xf numFmtId="49" fontId="5" fillId="0" borderId="9" xfId="1" applyNumberFormat="1" applyFont="1" applyFill="1" applyBorder="1" applyAlignment="1">
      <alignment horizontal="left" vertical="center" wrapText="1"/>
    </xf>
    <xf numFmtId="0" fontId="1" fillId="0" borderId="10" xfId="1" applyFont="1" applyFill="1" applyBorder="1" applyAlignment="1">
      <alignment horizontal="left" vertical="center" wrapText="1"/>
    </xf>
    <xf numFmtId="3" fontId="1" fillId="0" borderId="63" xfId="1" applyNumberFormat="1" applyFont="1" applyFill="1" applyBorder="1" applyAlignment="1">
      <alignment horizontal="right" wrapText="1"/>
    </xf>
    <xf numFmtId="0" fontId="5" fillId="0" borderId="9" xfId="1" applyNumberFormat="1" applyFont="1" applyBorder="1" applyAlignment="1">
      <alignment horizontal="right" vertical="center" wrapText="1"/>
    </xf>
    <xf numFmtId="49" fontId="5" fillId="4" borderId="9" xfId="1" applyNumberFormat="1" applyFont="1" applyFill="1" applyBorder="1" applyAlignment="1">
      <alignment horizontal="right" vertical="center" wrapText="1"/>
    </xf>
    <xf numFmtId="49" fontId="5" fillId="4" borderId="9" xfId="1" applyNumberFormat="1" applyFont="1" applyFill="1" applyBorder="1" applyAlignment="1">
      <alignment horizontal="left" vertical="center" wrapText="1"/>
    </xf>
    <xf numFmtId="0" fontId="1" fillId="4" borderId="10" xfId="1" applyFont="1" applyFill="1" applyBorder="1" applyAlignment="1">
      <alignment horizontal="left" vertical="center" wrapText="1"/>
    </xf>
    <xf numFmtId="3" fontId="1" fillId="0" borderId="63" xfId="1" applyNumberFormat="1" applyFill="1" applyBorder="1" applyAlignment="1">
      <alignment horizontal="right" wrapText="1"/>
    </xf>
    <xf numFmtId="3" fontId="1" fillId="0" borderId="64" xfId="1" applyNumberFormat="1" applyFill="1" applyBorder="1" applyAlignment="1">
      <alignment horizontal="right" wrapText="1"/>
    </xf>
    <xf numFmtId="49" fontId="5" fillId="4" borderId="15" xfId="1" applyNumberFormat="1" applyFont="1" applyFill="1" applyBorder="1" applyAlignment="1">
      <alignment horizontal="right" vertical="center" wrapText="1"/>
    </xf>
    <xf numFmtId="49" fontId="5" fillId="4" borderId="15" xfId="1" applyNumberFormat="1" applyFont="1" applyFill="1" applyBorder="1" applyAlignment="1">
      <alignment horizontal="left" vertical="center" wrapText="1"/>
    </xf>
    <xf numFmtId="0" fontId="1" fillId="4" borderId="16" xfId="1" applyFont="1" applyFill="1" applyBorder="1" applyAlignment="1">
      <alignment horizontal="left" vertical="center" wrapText="1"/>
    </xf>
    <xf numFmtId="0" fontId="5" fillId="0" borderId="15" xfId="1" applyNumberFormat="1" applyFont="1" applyBorder="1" applyAlignment="1">
      <alignment horizontal="right" vertical="center" wrapText="1"/>
    </xf>
    <xf numFmtId="3" fontId="1" fillId="0" borderId="67" xfId="1" applyNumberFormat="1" applyFill="1" applyBorder="1" applyAlignment="1">
      <alignment horizontal="right" wrapText="1"/>
    </xf>
    <xf numFmtId="3" fontId="1" fillId="0" borderId="55" xfId="1" applyNumberFormat="1" applyFill="1" applyBorder="1" applyAlignment="1">
      <alignment horizontal="right" wrapText="1"/>
    </xf>
    <xf numFmtId="0" fontId="5" fillId="0" borderId="21" xfId="1" applyNumberFormat="1" applyFont="1" applyBorder="1" applyAlignment="1">
      <alignment horizontal="right" vertical="center" wrapText="1"/>
    </xf>
    <xf numFmtId="49" fontId="8" fillId="5" borderId="2" xfId="1" applyNumberFormat="1" applyFont="1" applyFill="1" applyBorder="1" applyAlignment="1">
      <alignment horizontal="right" vertical="center" wrapText="1"/>
    </xf>
    <xf numFmtId="49" fontId="8" fillId="5" borderId="2" xfId="1" applyNumberFormat="1" applyFont="1" applyFill="1" applyBorder="1" applyAlignment="1">
      <alignment horizontal="left" vertical="center" wrapText="1"/>
    </xf>
    <xf numFmtId="0" fontId="6" fillId="5" borderId="3" xfId="1" applyFont="1" applyFill="1" applyBorder="1" applyAlignment="1">
      <alignment horizontal="left" vertical="center" wrapText="1"/>
    </xf>
    <xf numFmtId="3" fontId="6" fillId="5" borderId="31" xfId="1" applyNumberFormat="1" applyFont="1" applyFill="1" applyBorder="1" applyAlignment="1">
      <alignment horizontal="right" wrapText="1"/>
    </xf>
    <xf numFmtId="3" fontId="6" fillId="5" borderId="5" xfId="1" applyNumberFormat="1" applyFont="1" applyFill="1" applyBorder="1" applyAlignment="1">
      <alignment horizontal="right" wrapText="1"/>
    </xf>
    <xf numFmtId="3" fontId="6" fillId="5" borderId="70" xfId="1" applyNumberFormat="1" applyFont="1" applyFill="1" applyBorder="1" applyAlignment="1">
      <alignment horizontal="right" wrapText="1"/>
    </xf>
    <xf numFmtId="49" fontId="8" fillId="0" borderId="0" xfId="1" applyNumberFormat="1" applyFont="1" applyBorder="1" applyAlignment="1">
      <alignment horizontal="right" vertical="center" wrapText="1"/>
    </xf>
    <xf numFmtId="49" fontId="8" fillId="0" borderId="0" xfId="1" applyNumberFormat="1" applyFont="1" applyBorder="1" applyAlignment="1">
      <alignment horizontal="left" vertical="center" wrapText="1"/>
    </xf>
    <xf numFmtId="49" fontId="5" fillId="2" borderId="56" xfId="1" applyNumberFormat="1" applyFont="1" applyFill="1" applyBorder="1" applyAlignment="1">
      <alignment horizontal="right" vertical="center" wrapText="1"/>
    </xf>
    <xf numFmtId="3" fontId="6" fillId="2" borderId="40" xfId="1" applyNumberFormat="1" applyFont="1" applyFill="1" applyBorder="1" applyAlignment="1">
      <alignment horizontal="right" wrapText="1"/>
    </xf>
    <xf numFmtId="3" fontId="6" fillId="2" borderId="57" xfId="1" applyNumberFormat="1" applyFont="1" applyFill="1" applyBorder="1" applyAlignment="1">
      <alignment horizontal="right" wrapText="1"/>
    </xf>
    <xf numFmtId="3" fontId="6" fillId="2" borderId="58" xfId="1" applyNumberFormat="1" applyFont="1" applyFill="1" applyBorder="1" applyAlignment="1">
      <alignment horizontal="right" wrapText="1"/>
    </xf>
    <xf numFmtId="49" fontId="5" fillId="2" borderId="42" xfId="1" applyNumberFormat="1" applyFont="1" applyFill="1" applyBorder="1" applyAlignment="1">
      <alignment horizontal="right" vertical="center" wrapText="1"/>
    </xf>
    <xf numFmtId="3" fontId="1" fillId="0" borderId="11" xfId="1" applyNumberFormat="1" applyFont="1" applyFill="1" applyBorder="1" applyAlignment="1">
      <alignment wrapText="1"/>
    </xf>
    <xf numFmtId="49" fontId="5" fillId="0" borderId="8" xfId="1" applyNumberFormat="1" applyFont="1" applyBorder="1" applyAlignment="1">
      <alignment horizontal="right" vertical="center" wrapText="1"/>
    </xf>
    <xf numFmtId="49" fontId="5" fillId="0" borderId="9" xfId="1" applyNumberFormat="1" applyFont="1" applyBorder="1" applyAlignment="1">
      <alignment horizontal="left" vertical="center" wrapText="1"/>
    </xf>
    <xf numFmtId="0" fontId="1" fillId="0" borderId="10" xfId="1" applyFont="1" applyBorder="1" applyAlignment="1">
      <alignment horizontal="left" vertical="center" wrapText="1"/>
    </xf>
    <xf numFmtId="49" fontId="8" fillId="0" borderId="14" xfId="1" applyNumberFormat="1" applyFont="1" applyBorder="1" applyAlignment="1">
      <alignment horizontal="right" vertical="center" wrapText="1"/>
    </xf>
    <xf numFmtId="49" fontId="8" fillId="0" borderId="15" xfId="1" applyNumberFormat="1" applyFont="1" applyBorder="1" applyAlignment="1">
      <alignment horizontal="left" vertical="center" wrapText="1"/>
    </xf>
    <xf numFmtId="0" fontId="1" fillId="0" borderId="16" xfId="1" applyFont="1" applyBorder="1" applyAlignment="1">
      <alignment horizontal="left" vertical="center" wrapText="1"/>
    </xf>
    <xf numFmtId="3" fontId="1" fillId="0" borderId="67" xfId="1" applyNumberFormat="1" applyFont="1" applyFill="1" applyBorder="1" applyAlignment="1">
      <alignment horizontal="right" wrapText="1"/>
    </xf>
    <xf numFmtId="0" fontId="5" fillId="0" borderId="16" xfId="1" applyFont="1" applyBorder="1" applyAlignment="1">
      <alignment horizontal="left" vertical="center" wrapText="1"/>
    </xf>
    <xf numFmtId="49" fontId="8" fillId="5" borderId="1" xfId="1" applyNumberFormat="1" applyFont="1" applyFill="1" applyBorder="1" applyAlignment="1">
      <alignment horizontal="right" vertical="center" wrapText="1"/>
    </xf>
    <xf numFmtId="3" fontId="1" fillId="0" borderId="0" xfId="1" applyNumberFormat="1" applyFill="1" applyBorder="1" applyAlignment="1">
      <alignment horizontal="right" wrapText="1"/>
    </xf>
    <xf numFmtId="0" fontId="5" fillId="0" borderId="0" xfId="1" applyFont="1" applyBorder="1" applyAlignment="1">
      <alignment wrapText="1"/>
    </xf>
    <xf numFmtId="49" fontId="1" fillId="0" borderId="0" xfId="1" applyNumberFormat="1" applyFont="1" applyBorder="1" applyAlignment="1">
      <alignment horizontal="right" vertical="center" wrapText="1"/>
    </xf>
    <xf numFmtId="49" fontId="1" fillId="0" borderId="0" xfId="1" applyNumberFormat="1" applyFont="1" applyBorder="1" applyAlignment="1">
      <alignment horizontal="left" vertical="center" wrapText="1"/>
    </xf>
    <xf numFmtId="3" fontId="6" fillId="0" borderId="0" xfId="1" applyNumberFormat="1" applyFont="1" applyBorder="1" applyAlignment="1">
      <alignment horizontal="right" vertical="center" wrapText="1"/>
    </xf>
    <xf numFmtId="49" fontId="4" fillId="2" borderId="71" xfId="1" applyNumberFormat="1" applyFont="1" applyFill="1" applyBorder="1" applyAlignment="1">
      <alignment horizontal="left" vertical="center" wrapText="1"/>
    </xf>
    <xf numFmtId="49" fontId="9" fillId="2" borderId="40" xfId="1" applyNumberFormat="1" applyFont="1" applyFill="1" applyBorder="1" applyAlignment="1">
      <alignment horizontal="right" vertical="center" wrapText="1"/>
    </xf>
    <xf numFmtId="3" fontId="4" fillId="2" borderId="40" xfId="1" applyNumberFormat="1" applyFont="1" applyFill="1" applyBorder="1" applyAlignment="1">
      <alignment horizontal="right" vertical="center" wrapText="1"/>
    </xf>
    <xf numFmtId="3" fontId="4" fillId="2" borderId="57" xfId="1" applyNumberFormat="1" applyFont="1" applyFill="1" applyBorder="1" applyAlignment="1">
      <alignment horizontal="right" wrapText="1"/>
    </xf>
    <xf numFmtId="3" fontId="4" fillId="2" borderId="58" xfId="1" applyNumberFormat="1" applyFont="1" applyFill="1" applyBorder="1" applyAlignment="1">
      <alignment horizontal="right" wrapText="1"/>
    </xf>
    <xf numFmtId="3" fontId="4" fillId="2" borderId="58" xfId="1" applyNumberFormat="1" applyFont="1" applyFill="1" applyBorder="1" applyAlignment="1">
      <alignment horizontal="right" vertical="center" wrapText="1"/>
    </xf>
    <xf numFmtId="49" fontId="4" fillId="2" borderId="72" xfId="1" applyNumberFormat="1" applyFont="1" applyFill="1" applyBorder="1" applyAlignment="1">
      <alignment horizontal="left" vertical="center" wrapText="1"/>
    </xf>
    <xf numFmtId="0" fontId="4" fillId="2" borderId="29" xfId="1" applyFont="1" applyFill="1" applyBorder="1" applyAlignment="1">
      <alignment wrapText="1"/>
    </xf>
    <xf numFmtId="3" fontId="4" fillId="2" borderId="29" xfId="1" applyNumberFormat="1" applyFont="1" applyFill="1" applyBorder="1" applyAlignment="1">
      <alignment horizontal="center" wrapText="1"/>
    </xf>
    <xf numFmtId="3" fontId="4" fillId="2" borderId="0" xfId="1" applyNumberFormat="1" applyFont="1" applyFill="1" applyBorder="1" applyAlignment="1">
      <alignment horizontal="center" wrapText="1"/>
    </xf>
    <xf numFmtId="3" fontId="4" fillId="2" borderId="65" xfId="1" applyNumberFormat="1" applyFont="1" applyFill="1" applyBorder="1" applyAlignment="1">
      <alignment horizontal="center" wrapText="1"/>
    </xf>
    <xf numFmtId="3" fontId="4" fillId="2" borderId="66" xfId="1" applyNumberFormat="1" applyFont="1" applyFill="1" applyBorder="1" applyAlignment="1">
      <alignment horizontal="center" wrapText="1"/>
    </xf>
    <xf numFmtId="49" fontId="1" fillId="2" borderId="73" xfId="1" applyNumberFormat="1" applyFont="1" applyFill="1" applyBorder="1" applyAlignment="1">
      <alignment horizontal="left" vertical="center" wrapText="1"/>
    </xf>
    <xf numFmtId="0" fontId="1" fillId="2" borderId="45" xfId="1" applyFill="1" applyBorder="1" applyAlignment="1">
      <alignment wrapText="1"/>
    </xf>
    <xf numFmtId="3" fontId="4" fillId="2" borderId="45" xfId="1" applyNumberFormat="1" applyFont="1" applyFill="1" applyBorder="1" applyAlignment="1">
      <alignment horizontal="right" wrapText="1"/>
    </xf>
    <xf numFmtId="3" fontId="4" fillId="2" borderId="7" xfId="1" applyNumberFormat="1" applyFont="1" applyFill="1" applyBorder="1" applyAlignment="1">
      <alignment horizontal="right" wrapText="1"/>
    </xf>
    <xf numFmtId="3" fontId="4" fillId="2" borderId="59" xfId="1" applyNumberFormat="1" applyFont="1" applyFill="1" applyBorder="1" applyAlignment="1">
      <alignment horizontal="right" wrapText="1"/>
    </xf>
    <xf numFmtId="3" fontId="4" fillId="2" borderId="60" xfId="1" applyNumberFormat="1" applyFont="1" applyFill="1" applyBorder="1" applyAlignment="1">
      <alignment horizontal="right" wrapText="1"/>
    </xf>
    <xf numFmtId="49" fontId="1" fillId="0" borderId="74" xfId="1" applyNumberFormat="1" applyFont="1" applyBorder="1" applyAlignment="1">
      <alignment horizontal="left" vertical="center" wrapText="1"/>
    </xf>
    <xf numFmtId="49" fontId="1" fillId="0" borderId="75" xfId="1" applyNumberFormat="1" applyFont="1" applyBorder="1" applyAlignment="1">
      <alignment horizontal="left" vertical="center" wrapText="1"/>
    </xf>
    <xf numFmtId="49" fontId="1" fillId="0" borderId="72" xfId="1" applyNumberFormat="1" applyFont="1" applyBorder="1" applyAlignment="1">
      <alignment horizontal="left" vertical="center" wrapText="1"/>
    </xf>
    <xf numFmtId="49" fontId="4" fillId="5" borderId="54" xfId="1" applyNumberFormat="1" applyFont="1" applyFill="1" applyBorder="1" applyAlignment="1">
      <alignment horizontal="left" vertical="center" wrapText="1"/>
    </xf>
    <xf numFmtId="0" fontId="4" fillId="5" borderId="4" xfId="1" applyFont="1" applyFill="1" applyBorder="1" applyAlignment="1">
      <alignment wrapText="1"/>
    </xf>
    <xf numFmtId="3" fontId="4" fillId="5" borderId="5" xfId="1" applyNumberFormat="1" applyFont="1" applyFill="1" applyBorder="1" applyAlignment="1">
      <alignment horizontal="right" wrapText="1"/>
    </xf>
    <xf numFmtId="3" fontId="4" fillId="5" borderId="70" xfId="1" applyNumberFormat="1" applyFont="1" applyFill="1" applyBorder="1" applyAlignment="1">
      <alignment horizontal="right" wrapText="1"/>
    </xf>
    <xf numFmtId="49" fontId="4" fillId="2" borderId="54" xfId="1" applyNumberFormat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wrapText="1"/>
    </xf>
    <xf numFmtId="3" fontId="4" fillId="2" borderId="4" xfId="1" applyNumberFormat="1" applyFont="1" applyFill="1" applyBorder="1" applyAlignment="1">
      <alignment horizontal="center" wrapText="1"/>
    </xf>
    <xf numFmtId="3" fontId="4" fillId="2" borderId="31" xfId="1" applyNumberFormat="1" applyFont="1" applyFill="1" applyBorder="1" applyAlignment="1">
      <alignment horizontal="center" wrapText="1"/>
    </xf>
    <xf numFmtId="3" fontId="4" fillId="2" borderId="5" xfId="1" applyNumberFormat="1" applyFont="1" applyFill="1" applyBorder="1" applyAlignment="1">
      <alignment horizontal="center" wrapText="1"/>
    </xf>
    <xf numFmtId="3" fontId="4" fillId="2" borderId="70" xfId="1" applyNumberFormat="1" applyFont="1" applyFill="1" applyBorder="1" applyAlignment="1">
      <alignment horizontal="center" wrapText="1"/>
    </xf>
    <xf numFmtId="49" fontId="1" fillId="6" borderId="73" xfId="1" applyNumberFormat="1" applyFont="1" applyFill="1" applyBorder="1" applyAlignment="1">
      <alignment horizontal="left" vertical="center" wrapText="1"/>
    </xf>
    <xf numFmtId="0" fontId="1" fillId="6" borderId="45" xfId="1" applyFill="1" applyBorder="1" applyAlignment="1">
      <alignment wrapText="1"/>
    </xf>
    <xf numFmtId="3" fontId="4" fillId="6" borderId="45" xfId="1" applyNumberFormat="1" applyFont="1" applyFill="1" applyBorder="1" applyAlignment="1">
      <alignment horizontal="right" wrapText="1"/>
    </xf>
    <xf numFmtId="3" fontId="4" fillId="6" borderId="7" xfId="1" applyNumberFormat="1" applyFont="1" applyFill="1" applyBorder="1" applyAlignment="1">
      <alignment horizontal="right" wrapText="1"/>
    </xf>
    <xf numFmtId="3" fontId="4" fillId="6" borderId="59" xfId="1" applyNumberFormat="1" applyFont="1" applyFill="1" applyBorder="1" applyAlignment="1">
      <alignment horizontal="right" wrapText="1"/>
    </xf>
    <xf numFmtId="3" fontId="4" fillId="6" borderId="60" xfId="1" applyNumberFormat="1" applyFont="1" applyFill="1" applyBorder="1" applyAlignment="1">
      <alignment horizontal="right" wrapText="1"/>
    </xf>
    <xf numFmtId="49" fontId="4" fillId="2" borderId="73" xfId="1" applyNumberFormat="1" applyFont="1" applyFill="1" applyBorder="1" applyAlignment="1">
      <alignment horizontal="left" vertical="center" wrapText="1"/>
    </xf>
    <xf numFmtId="0" fontId="4" fillId="2" borderId="45" xfId="1" applyFont="1" applyFill="1" applyBorder="1" applyAlignment="1">
      <alignment wrapText="1"/>
    </xf>
    <xf numFmtId="3" fontId="4" fillId="2" borderId="45" xfId="1" applyNumberFormat="1" applyFont="1" applyFill="1" applyBorder="1" applyAlignment="1">
      <alignment horizontal="center" wrapText="1"/>
    </xf>
    <xf numFmtId="3" fontId="4" fillId="2" borderId="7" xfId="1" applyNumberFormat="1" applyFont="1" applyFill="1" applyBorder="1" applyAlignment="1">
      <alignment horizontal="center" wrapText="1"/>
    </xf>
    <xf numFmtId="3" fontId="4" fillId="2" borderId="59" xfId="1" applyNumberFormat="1" applyFont="1" applyFill="1" applyBorder="1" applyAlignment="1">
      <alignment horizontal="center" wrapText="1"/>
    </xf>
    <xf numFmtId="3" fontId="4" fillId="2" borderId="60" xfId="1" applyNumberFormat="1" applyFont="1" applyFill="1" applyBorder="1" applyAlignment="1">
      <alignment horizontal="center" wrapText="1"/>
    </xf>
    <xf numFmtId="3" fontId="1" fillId="6" borderId="45" xfId="1" applyNumberFormat="1" applyFill="1" applyBorder="1" applyAlignment="1">
      <alignment horizontal="right" wrapText="1"/>
    </xf>
    <xf numFmtId="3" fontId="1" fillId="6" borderId="59" xfId="1" applyNumberFormat="1" applyFill="1" applyBorder="1" applyAlignment="1">
      <alignment horizontal="right" wrapText="1"/>
    </xf>
    <xf numFmtId="49" fontId="1" fillId="0" borderId="0" xfId="1" applyNumberFormat="1" applyFont="1" applyAlignment="1">
      <alignment horizontal="left" vertical="center" wrapText="1"/>
    </xf>
    <xf numFmtId="49" fontId="1" fillId="0" borderId="0" xfId="1" applyNumberFormat="1" applyFont="1" applyAlignment="1">
      <alignment horizontal="right" vertical="center" wrapText="1"/>
    </xf>
    <xf numFmtId="0" fontId="1" fillId="0" borderId="0" xfId="1" applyNumberFormat="1" applyFont="1" applyAlignment="1">
      <alignment horizontal="right" vertical="center" wrapText="1"/>
    </xf>
    <xf numFmtId="0" fontId="1" fillId="0" borderId="0" xfId="1" applyNumberFormat="1" applyFont="1" applyAlignment="1">
      <alignment horizontal="left" vertical="center" wrapText="1"/>
    </xf>
    <xf numFmtId="1" fontId="1" fillId="0" borderId="0" xfId="1" applyNumberFormat="1" applyFont="1" applyAlignment="1">
      <alignment wrapText="1"/>
    </xf>
    <xf numFmtId="1" fontId="1" fillId="0" borderId="0" xfId="1" applyNumberFormat="1" applyFont="1" applyAlignment="1">
      <alignment horizontal="left" wrapText="1"/>
    </xf>
    <xf numFmtId="0" fontId="1" fillId="0" borderId="0" xfId="1" applyAlignment="1">
      <alignment horizontal="center" wrapText="1"/>
    </xf>
    <xf numFmtId="3" fontId="1" fillId="0" borderId="0" xfId="1" applyNumberFormat="1" applyAlignment="1">
      <alignment wrapText="1"/>
    </xf>
    <xf numFmtId="0" fontId="3" fillId="0" borderId="0" xfId="1" applyFont="1" applyAlignment="1">
      <alignment horizontal="center" wrapText="1"/>
    </xf>
    <xf numFmtId="3" fontId="3" fillId="0" borderId="0" xfId="1" applyNumberFormat="1" applyFont="1" applyAlignment="1">
      <alignment horizontal="center" wrapText="1"/>
    </xf>
    <xf numFmtId="0" fontId="6" fillId="2" borderId="37" xfId="1" applyFont="1" applyFill="1" applyBorder="1" applyAlignment="1">
      <alignment wrapText="1"/>
    </xf>
    <xf numFmtId="0" fontId="6" fillId="2" borderId="38" xfId="1" applyFont="1" applyFill="1" applyBorder="1" applyAlignment="1">
      <alignment horizontal="center" wrapText="1"/>
    </xf>
    <xf numFmtId="0" fontId="4" fillId="2" borderId="37" xfId="1" applyFont="1" applyFill="1" applyBorder="1" applyAlignment="1">
      <alignment horizontal="center" wrapText="1"/>
    </xf>
    <xf numFmtId="0" fontId="5" fillId="0" borderId="32" xfId="1" applyNumberFormat="1" applyFont="1" applyBorder="1" applyAlignment="1">
      <alignment horizontal="right" vertical="center" wrapText="1"/>
    </xf>
    <xf numFmtId="0" fontId="5" fillId="0" borderId="36" xfId="1" applyNumberFormat="1" applyFont="1" applyBorder="1" applyAlignment="1">
      <alignment horizontal="center" vertical="center" wrapText="1"/>
    </xf>
    <xf numFmtId="3" fontId="1" fillId="0" borderId="33" xfId="1" applyNumberFormat="1" applyBorder="1" applyAlignment="1">
      <alignment wrapText="1"/>
    </xf>
    <xf numFmtId="3" fontId="1" fillId="0" borderId="61" xfId="1" applyNumberFormat="1" applyFont="1" applyBorder="1" applyAlignment="1">
      <alignment wrapText="1"/>
    </xf>
    <xf numFmtId="3" fontId="1" fillId="0" borderId="34" xfId="1" applyNumberFormat="1" applyFont="1" applyBorder="1" applyAlignment="1">
      <alignment wrapText="1"/>
    </xf>
    <xf numFmtId="0" fontId="5" fillId="0" borderId="13" xfId="1" applyNumberFormat="1" applyFont="1" applyBorder="1" applyAlignment="1">
      <alignment horizontal="center" vertical="center" wrapText="1"/>
    </xf>
    <xf numFmtId="3" fontId="1" fillId="0" borderId="16" xfId="1" applyNumberFormat="1" applyBorder="1" applyAlignment="1">
      <alignment wrapText="1"/>
    </xf>
    <xf numFmtId="3" fontId="1" fillId="0" borderId="17" xfId="1" applyNumberFormat="1" applyFont="1" applyBorder="1" applyAlignment="1">
      <alignment wrapText="1"/>
    </xf>
    <xf numFmtId="3" fontId="1" fillId="0" borderId="18" xfId="1" applyNumberFormat="1" applyBorder="1" applyAlignment="1">
      <alignment wrapText="1"/>
    </xf>
    <xf numFmtId="3" fontId="1" fillId="0" borderId="67" xfId="1" applyNumberFormat="1" applyFont="1" applyBorder="1" applyAlignment="1">
      <alignment wrapText="1"/>
    </xf>
    <xf numFmtId="0" fontId="5" fillId="0" borderId="25" xfId="1" applyNumberFormat="1" applyFont="1" applyBorder="1" applyAlignment="1">
      <alignment horizontal="center" vertical="center" wrapText="1"/>
    </xf>
    <xf numFmtId="3" fontId="1" fillId="0" borderId="23" xfId="1" applyNumberFormat="1" applyFont="1" applyBorder="1" applyAlignment="1">
      <alignment wrapText="1"/>
    </xf>
    <xf numFmtId="3" fontId="1" fillId="0" borderId="24" xfId="1" applyNumberFormat="1" applyBorder="1" applyAlignment="1">
      <alignment wrapText="1"/>
    </xf>
    <xf numFmtId="3" fontId="1" fillId="0" borderId="10" xfId="1" applyNumberFormat="1" applyBorder="1" applyAlignment="1">
      <alignment wrapText="1"/>
    </xf>
    <xf numFmtId="3" fontId="1" fillId="0" borderId="11" xfId="1" applyNumberFormat="1" applyFont="1" applyBorder="1" applyAlignment="1">
      <alignment wrapText="1"/>
    </xf>
    <xf numFmtId="3" fontId="1" fillId="0" borderId="12" xfId="1" applyNumberFormat="1" applyBorder="1" applyAlignment="1">
      <alignment wrapText="1"/>
    </xf>
    <xf numFmtId="0" fontId="5" fillId="0" borderId="19" xfId="1" applyNumberFormat="1" applyFont="1" applyBorder="1" applyAlignment="1">
      <alignment horizontal="center" vertical="center" wrapText="1"/>
    </xf>
    <xf numFmtId="0" fontId="1" fillId="0" borderId="67" xfId="1" applyFont="1" applyBorder="1" applyAlignment="1">
      <alignment wrapText="1"/>
    </xf>
    <xf numFmtId="0" fontId="5" fillId="0" borderId="27" xfId="1" applyNumberFormat="1" applyFont="1" applyBorder="1" applyAlignment="1">
      <alignment horizontal="right" vertical="center" wrapText="1"/>
    </xf>
    <xf numFmtId="0" fontId="5" fillId="0" borderId="30" xfId="1" applyNumberFormat="1" applyFont="1" applyBorder="1" applyAlignment="1">
      <alignment horizontal="center" vertical="center" wrapText="1"/>
    </xf>
    <xf numFmtId="3" fontId="1" fillId="0" borderId="0" xfId="1" applyNumberFormat="1" applyBorder="1" applyAlignment="1">
      <alignment wrapText="1"/>
    </xf>
    <xf numFmtId="3" fontId="1" fillId="0" borderId="29" xfId="1" applyNumberFormat="1" applyFont="1" applyBorder="1" applyAlignment="1">
      <alignment wrapText="1"/>
    </xf>
    <xf numFmtId="3" fontId="1" fillId="0" borderId="63" xfId="1" applyNumberFormat="1" applyFont="1" applyBorder="1" applyAlignment="1">
      <alignment wrapText="1"/>
    </xf>
    <xf numFmtId="0" fontId="5" fillId="0" borderId="15" xfId="1" applyNumberFormat="1" applyFont="1" applyBorder="1" applyAlignment="1">
      <alignment horizontal="center" vertical="center" wrapText="1"/>
    </xf>
    <xf numFmtId="3" fontId="1" fillId="0" borderId="0" xfId="1" applyNumberFormat="1" applyFont="1" applyBorder="1" applyAlignment="1">
      <alignment wrapText="1"/>
    </xf>
    <xf numFmtId="0" fontId="5" fillId="4" borderId="37" xfId="1" applyNumberFormat="1" applyFont="1" applyFill="1" applyBorder="1" applyAlignment="1">
      <alignment horizontal="center" vertical="center" wrapText="1"/>
    </xf>
    <xf numFmtId="3" fontId="6" fillId="4" borderId="41" xfId="1" applyNumberFormat="1" applyFont="1" applyFill="1" applyBorder="1" applyAlignment="1">
      <alignment vertical="center" wrapText="1"/>
    </xf>
    <xf numFmtId="3" fontId="4" fillId="4" borderId="58" xfId="1" applyNumberFormat="1" applyFont="1" applyFill="1" applyBorder="1" applyAlignment="1">
      <alignment vertical="center" wrapText="1"/>
    </xf>
    <xf numFmtId="0" fontId="1" fillId="0" borderId="0" xfId="1" applyFont="1" applyFill="1" applyBorder="1" applyAlignment="1">
      <alignment wrapText="1"/>
    </xf>
    <xf numFmtId="49" fontId="6" fillId="0" borderId="0" xfId="1" applyNumberFormat="1" applyFont="1" applyFill="1" applyBorder="1" applyAlignment="1">
      <alignment horizontal="right" vertical="center" wrapText="1"/>
    </xf>
    <xf numFmtId="49" fontId="6" fillId="0" borderId="0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vertical="center" wrapText="1"/>
    </xf>
    <xf numFmtId="3" fontId="1" fillId="0" borderId="0" xfId="1" applyNumberFormat="1" applyFont="1" applyFill="1" applyBorder="1" applyAlignment="1">
      <alignment vertical="center" wrapText="1"/>
    </xf>
    <xf numFmtId="49" fontId="1" fillId="2" borderId="56" xfId="1" applyNumberFormat="1" applyFill="1" applyBorder="1" applyAlignment="1">
      <alignment horizontal="right" vertical="center" wrapText="1"/>
    </xf>
    <xf numFmtId="49" fontId="1" fillId="2" borderId="37" xfId="1" applyNumberFormat="1" applyFill="1" applyBorder="1" applyAlignment="1">
      <alignment horizontal="center" vertical="center" wrapText="1"/>
    </xf>
    <xf numFmtId="0" fontId="4" fillId="2" borderId="37" xfId="1" applyFont="1" applyFill="1" applyBorder="1" applyAlignment="1">
      <alignment wrapText="1"/>
    </xf>
    <xf numFmtId="3" fontId="4" fillId="2" borderId="37" xfId="1" applyNumberFormat="1" applyFont="1" applyFill="1" applyBorder="1" applyAlignment="1">
      <alignment wrapText="1"/>
    </xf>
    <xf numFmtId="0" fontId="4" fillId="2" borderId="38" xfId="1" applyFont="1" applyFill="1" applyBorder="1" applyAlignment="1">
      <alignment horizontal="center" wrapText="1"/>
    </xf>
    <xf numFmtId="49" fontId="1" fillId="2" borderId="43" xfId="1" applyNumberFormat="1" applyFill="1" applyBorder="1" applyAlignment="1">
      <alignment horizontal="center" vertical="center" wrapText="1"/>
    </xf>
    <xf numFmtId="0" fontId="4" fillId="2" borderId="43" xfId="1" applyFont="1" applyFill="1" applyBorder="1" applyAlignment="1">
      <alignment horizontal="center" wrapText="1"/>
    </xf>
    <xf numFmtId="0" fontId="4" fillId="2" borderId="46" xfId="1" applyFont="1" applyFill="1" applyBorder="1" applyAlignment="1">
      <alignment horizontal="center" wrapText="1"/>
    </xf>
    <xf numFmtId="49" fontId="1" fillId="2" borderId="42" xfId="1" applyNumberFormat="1" applyFill="1" applyBorder="1" applyAlignment="1">
      <alignment horizontal="right" vertical="center" wrapText="1"/>
    </xf>
    <xf numFmtId="0" fontId="4" fillId="2" borderId="43" xfId="1" applyFont="1" applyFill="1" applyBorder="1" applyAlignment="1">
      <alignment wrapText="1"/>
    </xf>
    <xf numFmtId="3" fontId="4" fillId="2" borderId="43" xfId="1" applyNumberFormat="1" applyFont="1" applyFill="1" applyBorder="1" applyAlignment="1">
      <alignment wrapText="1"/>
    </xf>
    <xf numFmtId="49" fontId="1" fillId="0" borderId="9" xfId="1" applyNumberFormat="1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wrapText="1"/>
    </xf>
    <xf numFmtId="49" fontId="1" fillId="0" borderId="14" xfId="1" applyNumberFormat="1" applyFont="1" applyFill="1" applyBorder="1" applyAlignment="1">
      <alignment horizontal="right" vertical="center" wrapText="1"/>
    </xf>
    <xf numFmtId="49" fontId="1" fillId="0" borderId="15" xfId="1" applyNumberFormat="1" applyFont="1" applyFill="1" applyBorder="1" applyAlignment="1">
      <alignment horizontal="center" vertical="center" wrapText="1"/>
    </xf>
    <xf numFmtId="0" fontId="1" fillId="0" borderId="15" xfId="1" applyFont="1" applyFill="1" applyBorder="1" applyAlignment="1">
      <alignment wrapText="1"/>
    </xf>
    <xf numFmtId="3" fontId="1" fillId="0" borderId="17" xfId="1" applyNumberFormat="1" applyFont="1" applyFill="1" applyBorder="1" applyAlignment="1">
      <alignment wrapText="1"/>
    </xf>
    <xf numFmtId="49" fontId="1" fillId="0" borderId="14" xfId="1" applyNumberFormat="1" applyFont="1" applyBorder="1" applyAlignment="1">
      <alignment horizontal="right" vertical="center" wrapText="1"/>
    </xf>
    <xf numFmtId="49" fontId="1" fillId="0" borderId="15" xfId="1" applyNumberFormat="1" applyFont="1" applyBorder="1" applyAlignment="1">
      <alignment horizontal="center" vertical="center" wrapText="1"/>
    </xf>
    <xf numFmtId="0" fontId="1" fillId="0" borderId="15" xfId="1" applyFont="1" applyBorder="1" applyAlignment="1">
      <alignment wrapText="1"/>
    </xf>
    <xf numFmtId="3" fontId="1" fillId="0" borderId="16" xfId="1" applyNumberFormat="1" applyFont="1" applyBorder="1" applyAlignment="1">
      <alignment wrapText="1"/>
    </xf>
    <xf numFmtId="49" fontId="1" fillId="0" borderId="8" xfId="1" applyNumberFormat="1" applyFont="1" applyBorder="1" applyAlignment="1">
      <alignment horizontal="right" vertical="center" wrapText="1"/>
    </xf>
    <xf numFmtId="49" fontId="1" fillId="0" borderId="9" xfId="1" applyNumberFormat="1" applyFont="1" applyBorder="1" applyAlignment="1">
      <alignment horizontal="center" vertical="center" wrapText="1"/>
    </xf>
    <xf numFmtId="0" fontId="1" fillId="0" borderId="9" xfId="1" applyFont="1" applyBorder="1" applyAlignment="1">
      <alignment wrapText="1"/>
    </xf>
    <xf numFmtId="3" fontId="1" fillId="0" borderId="10" xfId="1" applyNumberFormat="1" applyFont="1" applyBorder="1" applyAlignment="1">
      <alignment wrapText="1"/>
    </xf>
    <xf numFmtId="49" fontId="1" fillId="0" borderId="14" xfId="1" applyNumberFormat="1" applyBorder="1" applyAlignment="1">
      <alignment horizontal="right" vertical="center" wrapText="1"/>
    </xf>
    <xf numFmtId="49" fontId="1" fillId="0" borderId="15" xfId="1" applyNumberFormat="1" applyBorder="1" applyAlignment="1">
      <alignment horizontal="center" vertical="center" wrapText="1"/>
    </xf>
    <xf numFmtId="49" fontId="1" fillId="0" borderId="26" xfId="1" applyNumberFormat="1" applyBorder="1" applyAlignment="1">
      <alignment horizontal="right" vertical="center" wrapText="1"/>
    </xf>
    <xf numFmtId="49" fontId="1" fillId="0" borderId="27" xfId="1" applyNumberFormat="1" applyBorder="1" applyAlignment="1">
      <alignment horizontal="center" vertical="center" wrapText="1"/>
    </xf>
    <xf numFmtId="0" fontId="1" fillId="0" borderId="27" xfId="1" applyFont="1" applyBorder="1" applyAlignment="1">
      <alignment wrapText="1"/>
    </xf>
    <xf numFmtId="3" fontId="1" fillId="0" borderId="28" xfId="1" applyNumberFormat="1" applyFont="1" applyBorder="1" applyAlignment="1">
      <alignment wrapText="1"/>
    </xf>
    <xf numFmtId="49" fontId="1" fillId="0" borderId="1" xfId="1" applyNumberFormat="1" applyBorder="1" applyAlignment="1">
      <alignment horizontal="right" vertical="center" wrapText="1"/>
    </xf>
    <xf numFmtId="49" fontId="1" fillId="0" borderId="2" xfId="1" applyNumberFormat="1" applyBorder="1" applyAlignment="1">
      <alignment horizontal="center" vertical="center" wrapText="1"/>
    </xf>
    <xf numFmtId="0" fontId="4" fillId="0" borderId="2" xfId="1" applyFont="1" applyBorder="1" applyAlignment="1">
      <alignment wrapText="1"/>
    </xf>
    <xf numFmtId="3" fontId="4" fillId="0" borderId="4" xfId="1" applyNumberFormat="1" applyFont="1" applyBorder="1" applyAlignment="1">
      <alignment wrapText="1"/>
    </xf>
    <xf numFmtId="3" fontId="4" fillId="0" borderId="3" xfId="1" applyNumberFormat="1" applyFont="1" applyBorder="1" applyAlignment="1">
      <alignment wrapText="1"/>
    </xf>
    <xf numFmtId="49" fontId="1" fillId="0" borderId="0" xfId="1" applyNumberFormat="1" applyBorder="1" applyAlignment="1">
      <alignment horizontal="right" vertical="center" wrapText="1"/>
    </xf>
    <xf numFmtId="49" fontId="1" fillId="0" borderId="0" xfId="1" applyNumberFormat="1" applyBorder="1" applyAlignment="1">
      <alignment horizontal="center" vertical="center" wrapText="1"/>
    </xf>
    <xf numFmtId="0" fontId="1" fillId="0" borderId="0" xfId="1" applyFont="1" applyBorder="1" applyAlignment="1">
      <alignment wrapText="1"/>
    </xf>
    <xf numFmtId="3" fontId="4" fillId="2" borderId="37" xfId="1" applyNumberFormat="1" applyFont="1" applyFill="1" applyBorder="1" applyAlignment="1">
      <alignment horizontal="center" wrapText="1"/>
    </xf>
    <xf numFmtId="49" fontId="1" fillId="0" borderId="8" xfId="1" applyNumberFormat="1" applyBorder="1" applyAlignment="1">
      <alignment horizontal="right" vertical="center" wrapText="1"/>
    </xf>
    <xf numFmtId="49" fontId="1" fillId="0" borderId="9" xfId="1" applyNumberFormat="1" applyBorder="1" applyAlignment="1">
      <alignment horizontal="center" vertical="center" wrapText="1"/>
    </xf>
    <xf numFmtId="3" fontId="4" fillId="0" borderId="6" xfId="1" applyNumberFormat="1" applyFont="1" applyBorder="1" applyAlignment="1">
      <alignment wrapText="1"/>
    </xf>
    <xf numFmtId="49" fontId="1" fillId="0" borderId="11" xfId="1" applyNumberFormat="1" applyBorder="1" applyAlignment="1">
      <alignment horizontal="right" vertical="center" wrapText="1"/>
    </xf>
    <xf numFmtId="49" fontId="1" fillId="0" borderId="17" xfId="1" applyNumberFormat="1" applyBorder="1" applyAlignment="1">
      <alignment horizontal="right" vertical="center" wrapText="1"/>
    </xf>
    <xf numFmtId="49" fontId="1" fillId="0" borderId="0" xfId="1" applyNumberFormat="1" applyAlignment="1">
      <alignment horizontal="right" vertical="center" wrapText="1"/>
    </xf>
    <xf numFmtId="49" fontId="1" fillId="0" borderId="0" xfId="1" applyNumberFormat="1" applyAlignment="1">
      <alignment horizontal="center" vertical="center" wrapText="1"/>
    </xf>
    <xf numFmtId="0" fontId="1" fillId="0" borderId="0" xfId="1" applyNumberFormat="1" applyAlignment="1">
      <alignment horizontal="right" vertical="center" wrapText="1"/>
    </xf>
    <xf numFmtId="0" fontId="1" fillId="0" borderId="0" xfId="1" applyNumberFormat="1" applyAlignment="1">
      <alignment horizontal="center" vertical="center" wrapText="1"/>
    </xf>
    <xf numFmtId="1" fontId="1" fillId="0" borderId="0" xfId="1" applyNumberFormat="1" applyAlignment="1">
      <alignment wrapText="1"/>
    </xf>
    <xf numFmtId="1" fontId="1" fillId="0" borderId="0" xfId="1" applyNumberFormat="1" applyAlignment="1">
      <alignment horizontal="center" wrapText="1"/>
    </xf>
    <xf numFmtId="0" fontId="3" fillId="0" borderId="0" xfId="1" applyFont="1" applyAlignment="1">
      <alignment horizontal="center" wrapText="1"/>
    </xf>
    <xf numFmtId="3" fontId="1" fillId="0" borderId="68" xfId="1" applyNumberFormat="1" applyFont="1" applyBorder="1" applyAlignment="1">
      <alignment wrapText="1"/>
    </xf>
    <xf numFmtId="3" fontId="1" fillId="0" borderId="65" xfId="1" applyNumberFormat="1" applyFont="1" applyBorder="1" applyAlignment="1">
      <alignment wrapText="1"/>
    </xf>
    <xf numFmtId="3" fontId="1" fillId="0" borderId="17" xfId="1" applyNumberFormat="1" applyFont="1" applyFill="1" applyBorder="1" applyAlignment="1">
      <alignment vertical="center" wrapText="1"/>
    </xf>
    <xf numFmtId="3" fontId="1" fillId="0" borderId="18" xfId="1" applyNumberFormat="1" applyFont="1" applyFill="1" applyBorder="1" applyAlignment="1">
      <alignment vertical="center" wrapText="1"/>
    </xf>
    <xf numFmtId="3" fontId="1" fillId="0" borderId="67" xfId="1" applyNumberFormat="1" applyFont="1" applyFill="1" applyBorder="1" applyAlignment="1">
      <alignment vertical="center" wrapText="1"/>
    </xf>
    <xf numFmtId="3" fontId="1" fillId="0" borderId="10" xfId="1" applyNumberFormat="1" applyFont="1" applyFill="1" applyBorder="1" applyAlignment="1">
      <alignment wrapText="1"/>
    </xf>
    <xf numFmtId="3" fontId="1" fillId="0" borderId="16" xfId="1" applyNumberFormat="1" applyFont="1" applyFill="1" applyBorder="1" applyAlignment="1">
      <alignment wrapText="1"/>
    </xf>
    <xf numFmtId="44" fontId="4" fillId="0" borderId="2" xfId="2" applyFont="1" applyBorder="1" applyAlignment="1">
      <alignment wrapText="1"/>
    </xf>
    <xf numFmtId="3" fontId="1" fillId="0" borderId="19" xfId="1" applyNumberFormat="1" applyFont="1" applyBorder="1" applyAlignment="1">
      <alignment wrapText="1"/>
    </xf>
    <xf numFmtId="3" fontId="1" fillId="0" borderId="25" xfId="1" applyNumberFormat="1" applyFont="1" applyBorder="1" applyAlignment="1">
      <alignment wrapText="1"/>
    </xf>
    <xf numFmtId="3" fontId="1" fillId="0" borderId="13" xfId="1" applyNumberFormat="1" applyFont="1" applyBorder="1" applyAlignment="1">
      <alignment wrapText="1"/>
    </xf>
    <xf numFmtId="0" fontId="1" fillId="0" borderId="63" xfId="1" applyFont="1" applyBorder="1" applyAlignment="1">
      <alignment wrapText="1"/>
    </xf>
    <xf numFmtId="3" fontId="1" fillId="0" borderId="63" xfId="1" applyNumberFormat="1" applyFont="1" applyBorder="1" applyAlignment="1">
      <alignment horizontal="right" wrapText="1"/>
    </xf>
    <xf numFmtId="3" fontId="1" fillId="0" borderId="67" xfId="1" applyNumberFormat="1" applyFont="1" applyBorder="1" applyAlignment="1">
      <alignment horizontal="right" wrapText="1"/>
    </xf>
    <xf numFmtId="3" fontId="1" fillId="0" borderId="36" xfId="1" applyNumberFormat="1" applyFont="1" applyFill="1" applyBorder="1" applyAlignment="1">
      <alignment horizontal="right" wrapText="1"/>
    </xf>
    <xf numFmtId="3" fontId="1" fillId="0" borderId="13" xfId="1" applyNumberFormat="1" applyFont="1" applyFill="1" applyBorder="1" applyAlignment="1">
      <alignment horizontal="right" wrapText="1"/>
    </xf>
    <xf numFmtId="3" fontId="1" fillId="0" borderId="19" xfId="1" applyNumberFormat="1" applyFont="1" applyFill="1" applyBorder="1" applyAlignment="1">
      <alignment horizontal="right" wrapText="1"/>
    </xf>
    <xf numFmtId="3" fontId="1" fillId="0" borderId="17" xfId="1" applyNumberFormat="1" applyFont="1" applyBorder="1" applyAlignment="1">
      <alignment horizontal="right" wrapText="1"/>
    </xf>
    <xf numFmtId="3" fontId="1" fillId="0" borderId="19" xfId="1" applyNumberFormat="1" applyFont="1" applyBorder="1" applyAlignment="1">
      <alignment horizontal="right" wrapText="1"/>
    </xf>
    <xf numFmtId="3" fontId="1" fillId="0" borderId="11" xfId="1" applyNumberFormat="1" applyFont="1" applyBorder="1" applyAlignment="1">
      <alignment horizontal="right" wrapText="1"/>
    </xf>
    <xf numFmtId="3" fontId="1" fillId="0" borderId="13" xfId="1" applyNumberFormat="1" applyFont="1" applyBorder="1" applyAlignment="1">
      <alignment horizontal="right" wrapText="1"/>
    </xf>
    <xf numFmtId="3" fontId="1" fillId="0" borderId="29" xfId="1" applyNumberFormat="1" applyFont="1" applyBorder="1" applyAlignment="1">
      <alignment horizontal="right" wrapText="1"/>
    </xf>
    <xf numFmtId="3" fontId="1" fillId="0" borderId="30" xfId="1" applyNumberFormat="1" applyFont="1" applyBorder="1" applyAlignment="1">
      <alignment horizontal="right" wrapText="1"/>
    </xf>
    <xf numFmtId="3" fontId="4" fillId="0" borderId="4" xfId="1" applyNumberFormat="1" applyFont="1" applyBorder="1" applyAlignment="1">
      <alignment horizontal="right" wrapText="1"/>
    </xf>
    <xf numFmtId="3" fontId="4" fillId="0" borderId="6" xfId="1" applyNumberFormat="1" applyFont="1" applyBorder="1" applyAlignment="1">
      <alignment horizontal="right" wrapText="1"/>
    </xf>
    <xf numFmtId="49" fontId="1" fillId="0" borderId="52" xfId="1" applyNumberFormat="1" applyFont="1" applyFill="1" applyBorder="1" applyAlignment="1">
      <alignment horizontal="center" vertical="center" wrapText="1"/>
    </xf>
    <xf numFmtId="3" fontId="1" fillId="0" borderId="50" xfId="1" applyNumberFormat="1" applyFont="1" applyFill="1" applyBorder="1" applyAlignment="1">
      <alignment vertical="center" wrapText="1"/>
    </xf>
    <xf numFmtId="3" fontId="1" fillId="0" borderId="51" xfId="1" applyNumberFormat="1" applyFont="1" applyFill="1" applyBorder="1" applyAlignment="1">
      <alignment vertical="center" wrapText="1"/>
    </xf>
    <xf numFmtId="3" fontId="1" fillId="0" borderId="76" xfId="1" applyNumberFormat="1" applyFont="1" applyFill="1" applyBorder="1" applyAlignment="1">
      <alignment vertical="center" wrapText="1"/>
    </xf>
    <xf numFmtId="3" fontId="1" fillId="0" borderId="30" xfId="1" applyNumberFormat="1" applyFont="1" applyBorder="1" applyAlignment="1">
      <alignment wrapText="1"/>
    </xf>
    <xf numFmtId="49" fontId="1" fillId="0" borderId="15" xfId="1" applyNumberFormat="1" applyFont="1" applyFill="1" applyBorder="1" applyAlignment="1">
      <alignment horizontal="right" vertical="center" wrapText="1"/>
    </xf>
    <xf numFmtId="49" fontId="1" fillId="0" borderId="48" xfId="1" applyNumberFormat="1" applyFont="1" applyFill="1" applyBorder="1" applyAlignment="1">
      <alignment horizontal="right" vertical="center" wrapText="1"/>
    </xf>
    <xf numFmtId="0" fontId="1" fillId="0" borderId="21" xfId="1" applyNumberFormat="1" applyFont="1" applyBorder="1" applyAlignment="1">
      <alignment horizontal="right" vertical="center" wrapText="1"/>
    </xf>
    <xf numFmtId="0" fontId="1" fillId="4" borderId="37" xfId="1" applyNumberFormat="1" applyFont="1" applyFill="1" applyBorder="1" applyAlignment="1">
      <alignment horizontal="right" vertical="center" wrapText="1"/>
    </xf>
    <xf numFmtId="3" fontId="4" fillId="2" borderId="31" xfId="1" applyNumberFormat="1" applyFont="1" applyFill="1" applyBorder="1" applyAlignment="1">
      <alignment horizontal="center" vertical="center" wrapText="1"/>
    </xf>
    <xf numFmtId="3" fontId="1" fillId="0" borderId="16" xfId="1" applyNumberFormat="1" applyFont="1" applyFill="1" applyBorder="1" applyAlignment="1">
      <alignment horizontal="right" wrapText="1"/>
    </xf>
    <xf numFmtId="3" fontId="1" fillId="0" borderId="44" xfId="1" applyNumberFormat="1" applyFont="1" applyFill="1" applyBorder="1" applyAlignment="1">
      <alignment horizontal="right" wrapText="1"/>
    </xf>
    <xf numFmtId="3" fontId="4" fillId="2" borderId="54" xfId="1" applyNumberFormat="1" applyFont="1" applyFill="1" applyBorder="1" applyAlignment="1">
      <alignment horizontal="right" wrapText="1"/>
    </xf>
    <xf numFmtId="0" fontId="1" fillId="7" borderId="56" xfId="1" applyNumberFormat="1" applyFont="1" applyFill="1" applyBorder="1" applyAlignment="1">
      <alignment horizontal="right" vertical="center" wrapText="1"/>
    </xf>
    <xf numFmtId="0" fontId="1" fillId="7" borderId="26" xfId="1" applyNumberFormat="1" applyFont="1" applyFill="1" applyBorder="1" applyAlignment="1">
      <alignment horizontal="right" vertical="center" wrapText="1"/>
    </xf>
    <xf numFmtId="0" fontId="1" fillId="7" borderId="14" xfId="1" applyNumberFormat="1" applyFont="1" applyFill="1" applyBorder="1" applyAlignment="1">
      <alignment horizontal="right" vertical="center" wrapText="1"/>
    </xf>
    <xf numFmtId="0" fontId="1" fillId="7" borderId="37" xfId="1" applyNumberFormat="1" applyFont="1" applyFill="1" applyBorder="1" applyAlignment="1">
      <alignment horizontal="left" vertical="center" wrapText="1"/>
    </xf>
    <xf numFmtId="0" fontId="1" fillId="7" borderId="39" xfId="1" applyFont="1" applyFill="1" applyBorder="1" applyAlignment="1">
      <alignment wrapText="1"/>
    </xf>
    <xf numFmtId="3" fontId="1" fillId="7" borderId="40" xfId="1" applyNumberFormat="1" applyFont="1" applyFill="1" applyBorder="1" applyAlignment="1">
      <alignment horizontal="right" wrapText="1"/>
    </xf>
    <xf numFmtId="0" fontId="1" fillId="7" borderId="15" xfId="1" applyNumberFormat="1" applyFont="1" applyFill="1" applyBorder="1" applyAlignment="1">
      <alignment horizontal="left" vertical="center" wrapText="1"/>
    </xf>
    <xf numFmtId="0" fontId="1" fillId="7" borderId="16" xfId="1" applyFont="1" applyFill="1" applyBorder="1" applyAlignment="1">
      <alignment wrapText="1"/>
    </xf>
    <xf numFmtId="3" fontId="1" fillId="7" borderId="17" xfId="1" applyNumberFormat="1" applyFont="1" applyFill="1" applyBorder="1" applyAlignment="1">
      <alignment horizontal="right" wrapText="1"/>
    </xf>
    <xf numFmtId="0" fontId="1" fillId="7" borderId="27" xfId="1" applyNumberFormat="1" applyFont="1" applyFill="1" applyBorder="1" applyAlignment="1">
      <alignment horizontal="left" vertical="center" wrapText="1"/>
    </xf>
    <xf numFmtId="0" fontId="1" fillId="7" borderId="28" xfId="1" applyFont="1" applyFill="1" applyBorder="1" applyAlignment="1">
      <alignment wrapText="1"/>
    </xf>
    <xf numFmtId="3" fontId="1" fillId="7" borderId="29" xfId="1" applyNumberFormat="1" applyFont="1" applyFill="1" applyBorder="1" applyAlignment="1">
      <alignment horizontal="right" wrapText="1"/>
    </xf>
    <xf numFmtId="0" fontId="1" fillId="7" borderId="8" xfId="1" applyNumberFormat="1" applyFont="1" applyFill="1" applyBorder="1" applyAlignment="1">
      <alignment horizontal="right" vertical="center" wrapText="1"/>
    </xf>
    <xf numFmtId="0" fontId="1" fillId="7" borderId="9" xfId="1" applyNumberFormat="1" applyFont="1" applyFill="1" applyBorder="1" applyAlignment="1">
      <alignment horizontal="left" vertical="center" wrapText="1"/>
    </xf>
    <xf numFmtId="0" fontId="1" fillId="7" borderId="10" xfId="1" applyFont="1" applyFill="1" applyBorder="1" applyAlignment="1">
      <alignment wrapText="1"/>
    </xf>
    <xf numFmtId="3" fontId="1" fillId="7" borderId="11" xfId="1" applyNumberFormat="1" applyFont="1" applyFill="1" applyBorder="1" applyAlignment="1">
      <alignment horizontal="right" wrapText="1"/>
    </xf>
    <xf numFmtId="3" fontId="1" fillId="0" borderId="65" xfId="1" applyNumberFormat="1" applyFont="1" applyFill="1" applyBorder="1" applyAlignment="1">
      <alignment horizontal="right" wrapText="1"/>
    </xf>
    <xf numFmtId="3" fontId="1" fillId="0" borderId="0" xfId="1" applyNumberFormat="1" applyFont="1" applyFill="1" applyBorder="1" applyAlignment="1">
      <alignment wrapText="1"/>
    </xf>
    <xf numFmtId="3" fontId="1" fillId="0" borderId="12" xfId="1" applyNumberFormat="1" applyFont="1" applyFill="1" applyBorder="1" applyAlignment="1">
      <alignment horizontal="right" wrapText="1"/>
    </xf>
    <xf numFmtId="3" fontId="1" fillId="0" borderId="18" xfId="1" applyNumberFormat="1" applyFont="1" applyFill="1" applyBorder="1" applyAlignment="1">
      <alignment horizontal="right" wrapText="1"/>
    </xf>
    <xf numFmtId="3" fontId="1" fillId="0" borderId="24" xfId="1" applyNumberFormat="1" applyFont="1" applyFill="1" applyBorder="1" applyAlignment="1">
      <alignment horizontal="right" wrapText="1"/>
    </xf>
    <xf numFmtId="3" fontId="1" fillId="0" borderId="0" xfId="1" applyNumberFormat="1" applyFont="1" applyFill="1" applyBorder="1" applyAlignment="1">
      <alignment horizontal="right" wrapText="1"/>
    </xf>
    <xf numFmtId="3" fontId="4" fillId="2" borderId="31" xfId="1" applyNumberFormat="1" applyFont="1" applyFill="1" applyBorder="1" applyAlignment="1">
      <alignment horizontal="right" wrapText="1"/>
    </xf>
    <xf numFmtId="3" fontId="1" fillId="0" borderId="41" xfId="1" applyNumberFormat="1" applyFont="1" applyFill="1" applyBorder="1" applyAlignment="1">
      <alignment horizontal="right" wrapText="1"/>
    </xf>
    <xf numFmtId="3" fontId="1" fillId="4" borderId="35" xfId="1" applyNumberFormat="1" applyFont="1" applyFill="1" applyBorder="1" applyAlignment="1">
      <alignment horizontal="right" wrapText="1"/>
    </xf>
    <xf numFmtId="3" fontId="1" fillId="0" borderId="7" xfId="1" applyNumberFormat="1" applyFont="1" applyFill="1" applyBorder="1" applyAlignment="1">
      <alignment horizontal="right" wrapText="1"/>
    </xf>
    <xf numFmtId="3" fontId="1" fillId="0" borderId="51" xfId="1" applyNumberFormat="1" applyFont="1" applyFill="1" applyBorder="1" applyAlignment="1">
      <alignment horizontal="right" wrapText="1"/>
    </xf>
    <xf numFmtId="3" fontId="1" fillId="4" borderId="12" xfId="1" applyNumberFormat="1" applyFont="1" applyFill="1" applyBorder="1" applyAlignment="1">
      <alignment horizontal="right" wrapText="1"/>
    </xf>
    <xf numFmtId="3" fontId="1" fillId="4" borderId="18" xfId="1" applyNumberFormat="1" applyFont="1" applyFill="1" applyBorder="1" applyAlignment="1">
      <alignment horizontal="right" wrapText="1"/>
    </xf>
    <xf numFmtId="3" fontId="1" fillId="4" borderId="0" xfId="1" applyNumberFormat="1" applyFont="1" applyFill="1" applyBorder="1" applyAlignment="1">
      <alignment horizontal="right" wrapText="1"/>
    </xf>
    <xf numFmtId="3" fontId="1" fillId="7" borderId="41" xfId="1" applyNumberFormat="1" applyFont="1" applyFill="1" applyBorder="1" applyAlignment="1">
      <alignment horizontal="right" wrapText="1"/>
    </xf>
    <xf numFmtId="3" fontId="1" fillId="7" borderId="18" xfId="1" applyNumberFormat="1" applyFont="1" applyFill="1" applyBorder="1" applyAlignment="1">
      <alignment horizontal="right" wrapText="1"/>
    </xf>
    <xf numFmtId="3" fontId="1" fillId="7" borderId="0" xfId="1" applyNumberFormat="1" applyFont="1" applyFill="1" applyBorder="1" applyAlignment="1">
      <alignment horizontal="right" wrapText="1"/>
    </xf>
    <xf numFmtId="3" fontId="1" fillId="7" borderId="12" xfId="1" applyNumberFormat="1" applyFont="1" applyFill="1" applyBorder="1" applyAlignment="1">
      <alignment horizontal="right" wrapText="1"/>
    </xf>
    <xf numFmtId="3" fontId="1" fillId="4" borderId="24" xfId="1" applyNumberFormat="1" applyFont="1" applyFill="1" applyBorder="1" applyAlignment="1">
      <alignment horizontal="right" wrapText="1"/>
    </xf>
    <xf numFmtId="3" fontId="4" fillId="0" borderId="0" xfId="1" applyNumberFormat="1" applyFont="1" applyFill="1" applyBorder="1" applyAlignment="1">
      <alignment horizontal="right" wrapText="1"/>
    </xf>
    <xf numFmtId="3" fontId="1" fillId="0" borderId="25" xfId="1" applyNumberFormat="1" applyFont="1" applyFill="1" applyBorder="1" applyAlignment="1">
      <alignment horizontal="right" wrapText="1"/>
    </xf>
    <xf numFmtId="3" fontId="1" fillId="7" borderId="38" xfId="1" applyNumberFormat="1" applyFont="1" applyFill="1" applyBorder="1" applyAlignment="1">
      <alignment horizontal="right" wrapText="1"/>
    </xf>
    <xf numFmtId="3" fontId="1" fillId="7" borderId="19" xfId="1" applyNumberFormat="1" applyFont="1" applyFill="1" applyBorder="1" applyAlignment="1">
      <alignment horizontal="right" wrapText="1"/>
    </xf>
    <xf numFmtId="3" fontId="1" fillId="7" borderId="30" xfId="1" applyNumberFormat="1" applyFont="1" applyFill="1" applyBorder="1" applyAlignment="1">
      <alignment horizontal="right" wrapText="1"/>
    </xf>
    <xf numFmtId="3" fontId="1" fillId="7" borderId="13" xfId="1" applyNumberFormat="1" applyFont="1" applyFill="1" applyBorder="1" applyAlignment="1">
      <alignment horizontal="right" wrapText="1"/>
    </xf>
    <xf numFmtId="3" fontId="1" fillId="4" borderId="13" xfId="1" applyNumberFormat="1" applyFont="1" applyFill="1" applyBorder="1" applyAlignment="1">
      <alignment horizontal="right" wrapText="1"/>
    </xf>
    <xf numFmtId="3" fontId="1" fillId="4" borderId="19" xfId="1" applyNumberFormat="1" applyFont="1" applyFill="1" applyBorder="1" applyAlignment="1">
      <alignment horizontal="right" wrapText="1"/>
    </xf>
    <xf numFmtId="3" fontId="1" fillId="0" borderId="30" xfId="1" applyNumberFormat="1" applyFont="1" applyFill="1" applyBorder="1" applyAlignment="1">
      <alignment horizontal="right" wrapText="1"/>
    </xf>
    <xf numFmtId="3" fontId="4" fillId="2" borderId="6" xfId="1" applyNumberFormat="1" applyFont="1" applyFill="1" applyBorder="1" applyAlignment="1">
      <alignment horizontal="right" wrapText="1"/>
    </xf>
    <xf numFmtId="3" fontId="1" fillId="0" borderId="38" xfId="1" applyNumberFormat="1" applyFont="1" applyFill="1" applyBorder="1" applyAlignment="1">
      <alignment horizontal="right" wrapText="1"/>
    </xf>
    <xf numFmtId="3" fontId="4" fillId="2" borderId="38" xfId="1" applyNumberFormat="1" applyFont="1" applyFill="1" applyBorder="1" applyAlignment="1">
      <alignment horizontal="right" wrapText="1"/>
    </xf>
    <xf numFmtId="3" fontId="1" fillId="0" borderId="46" xfId="1" applyNumberFormat="1" applyFont="1" applyFill="1" applyBorder="1" applyAlignment="1">
      <alignment horizontal="right" wrapText="1"/>
    </xf>
    <xf numFmtId="3" fontId="1" fillId="0" borderId="52" xfId="1" applyNumberFormat="1" applyFont="1" applyFill="1" applyBorder="1" applyAlignment="1">
      <alignment horizontal="right" wrapText="1"/>
    </xf>
    <xf numFmtId="3" fontId="1" fillId="4" borderId="30" xfId="1" applyNumberFormat="1" applyFont="1" applyFill="1" applyBorder="1" applyAlignment="1">
      <alignment horizontal="right" wrapText="1"/>
    </xf>
    <xf numFmtId="3" fontId="6" fillId="4" borderId="0" xfId="1" applyNumberFormat="1" applyFont="1" applyFill="1" applyBorder="1" applyAlignment="1">
      <alignment wrapText="1"/>
    </xf>
    <xf numFmtId="3" fontId="4" fillId="5" borderId="6" xfId="1" applyNumberFormat="1" applyFont="1" applyFill="1" applyBorder="1" applyAlignment="1">
      <alignment horizontal="right" wrapText="1"/>
    </xf>
    <xf numFmtId="3" fontId="1" fillId="4" borderId="63" xfId="1" applyNumberFormat="1" applyFont="1" applyFill="1" applyBorder="1" applyAlignment="1">
      <alignment horizontal="right" wrapText="1"/>
    </xf>
    <xf numFmtId="3" fontId="1" fillId="4" borderId="64" xfId="1" applyNumberFormat="1" applyFont="1" applyFill="1" applyBorder="1" applyAlignment="1">
      <alignment horizontal="right" wrapText="1"/>
    </xf>
    <xf numFmtId="3" fontId="1" fillId="0" borderId="63" xfId="1" applyNumberFormat="1" applyFont="1" applyFill="1" applyBorder="1" applyAlignment="1">
      <alignment wrapText="1"/>
    </xf>
    <xf numFmtId="3" fontId="1" fillId="0" borderId="64" xfId="1" applyNumberFormat="1" applyFont="1" applyFill="1" applyBorder="1" applyAlignment="1">
      <alignment horizontal="right" wrapText="1"/>
    </xf>
    <xf numFmtId="3" fontId="1" fillId="0" borderId="55" xfId="1" applyNumberFormat="1" applyFont="1" applyFill="1" applyBorder="1" applyAlignment="1">
      <alignment horizontal="right" wrapText="1"/>
    </xf>
    <xf numFmtId="3" fontId="1" fillId="0" borderId="66" xfId="1" applyNumberFormat="1" applyFont="1" applyFill="1" applyBorder="1" applyAlignment="1">
      <alignment horizontal="right" wrapText="1"/>
    </xf>
    <xf numFmtId="3" fontId="1" fillId="0" borderId="22" xfId="1" applyNumberFormat="1" applyBorder="1" applyAlignment="1">
      <alignment wrapText="1"/>
    </xf>
    <xf numFmtId="3" fontId="6" fillId="2" borderId="38" xfId="1" applyNumberFormat="1" applyFont="1" applyFill="1" applyBorder="1" applyAlignment="1">
      <alignment horizontal="center" vertical="center" wrapText="1"/>
    </xf>
    <xf numFmtId="49" fontId="6" fillId="2" borderId="37" xfId="1" applyNumberFormat="1" applyFont="1" applyFill="1" applyBorder="1" applyAlignment="1">
      <alignment horizontal="center" vertical="center" wrapText="1"/>
    </xf>
    <xf numFmtId="0" fontId="1" fillId="0" borderId="32" xfId="1" applyBorder="1" applyAlignment="1">
      <alignment wrapText="1"/>
    </xf>
    <xf numFmtId="0" fontId="1" fillId="0" borderId="15" xfId="1" applyBorder="1" applyAlignment="1">
      <alignment wrapText="1"/>
    </xf>
    <xf numFmtId="0" fontId="1" fillId="0" borderId="9" xfId="1" applyBorder="1" applyAlignment="1">
      <alignment wrapText="1"/>
    </xf>
    <xf numFmtId="0" fontId="1" fillId="0" borderId="21" xfId="1" applyBorder="1" applyAlignment="1">
      <alignment wrapText="1"/>
    </xf>
    <xf numFmtId="0" fontId="1" fillId="0" borderId="27" xfId="1" applyBorder="1" applyAlignment="1">
      <alignment wrapText="1"/>
    </xf>
    <xf numFmtId="0" fontId="6" fillId="4" borderId="37" xfId="1" applyFont="1" applyFill="1" applyBorder="1" applyAlignment="1">
      <alignment vertical="center" wrapText="1"/>
    </xf>
    <xf numFmtId="0" fontId="1" fillId="0" borderId="15" xfId="1" applyFont="1" applyFill="1" applyBorder="1" applyAlignment="1">
      <alignment vertical="center" wrapText="1"/>
    </xf>
    <xf numFmtId="0" fontId="1" fillId="0" borderId="48" xfId="1" applyFont="1" applyFill="1" applyBorder="1" applyAlignment="1">
      <alignment vertical="center" wrapText="1"/>
    </xf>
    <xf numFmtId="3" fontId="1" fillId="0" borderId="36" xfId="1" applyNumberFormat="1" applyFont="1" applyBorder="1" applyAlignment="1">
      <alignment wrapText="1"/>
    </xf>
    <xf numFmtId="0" fontId="1" fillId="0" borderId="19" xfId="1" applyFont="1" applyBorder="1" applyAlignment="1">
      <alignment wrapText="1"/>
    </xf>
    <xf numFmtId="0" fontId="1" fillId="0" borderId="13" xfId="1" applyFont="1" applyBorder="1" applyAlignment="1">
      <alignment wrapText="1"/>
    </xf>
    <xf numFmtId="0" fontId="1" fillId="0" borderId="25" xfId="1" applyFont="1" applyBorder="1" applyAlignment="1">
      <alignment wrapText="1"/>
    </xf>
    <xf numFmtId="0" fontId="1" fillId="0" borderId="30" xfId="1" applyFont="1" applyBorder="1" applyAlignment="1">
      <alignment wrapText="1"/>
    </xf>
    <xf numFmtId="3" fontId="4" fillId="4" borderId="38" xfId="1" applyNumberFormat="1" applyFont="1" applyFill="1" applyBorder="1" applyAlignment="1">
      <alignment vertical="center" wrapText="1"/>
    </xf>
    <xf numFmtId="3" fontId="1" fillId="0" borderId="19" xfId="1" applyNumberFormat="1" applyFont="1" applyFill="1" applyBorder="1" applyAlignment="1">
      <alignment vertical="center" wrapText="1"/>
    </xf>
    <xf numFmtId="3" fontId="1" fillId="0" borderId="52" xfId="1" applyNumberFormat="1" applyFont="1" applyFill="1" applyBorder="1" applyAlignment="1">
      <alignment vertical="center" wrapText="1"/>
    </xf>
    <xf numFmtId="0" fontId="1" fillId="0" borderId="17" xfId="1" applyFont="1" applyBorder="1" applyAlignment="1">
      <alignment wrapText="1"/>
    </xf>
    <xf numFmtId="0" fontId="1" fillId="0" borderId="11" xfId="1" applyFont="1" applyBorder="1" applyAlignment="1">
      <alignment wrapText="1"/>
    </xf>
    <xf numFmtId="0" fontId="1" fillId="0" borderId="23" xfId="1" applyFont="1" applyBorder="1" applyAlignment="1">
      <alignment wrapText="1"/>
    </xf>
    <xf numFmtId="0" fontId="1" fillId="0" borderId="29" xfId="1" applyFont="1" applyBorder="1" applyAlignment="1">
      <alignment wrapText="1"/>
    </xf>
    <xf numFmtId="3" fontId="4" fillId="4" borderId="40" xfId="1" applyNumberFormat="1" applyFont="1" applyFill="1" applyBorder="1" applyAlignment="1">
      <alignment vertical="center" wrapText="1"/>
    </xf>
    <xf numFmtId="0" fontId="4" fillId="2" borderId="44" xfId="1" applyFont="1" applyFill="1" applyBorder="1" applyAlignment="1">
      <alignment horizontal="center" wrapText="1"/>
    </xf>
    <xf numFmtId="3" fontId="1" fillId="0" borderId="10" xfId="1" applyNumberFormat="1" applyFont="1" applyFill="1" applyBorder="1" applyAlignment="1">
      <alignment horizontal="right" wrapText="1"/>
    </xf>
    <xf numFmtId="3" fontId="1" fillId="0" borderId="16" xfId="1" applyNumberFormat="1" applyFont="1" applyBorder="1" applyAlignment="1">
      <alignment horizontal="right" wrapText="1"/>
    </xf>
    <xf numFmtId="3" fontId="1" fillId="0" borderId="10" xfId="1" applyNumberFormat="1" applyFont="1" applyBorder="1" applyAlignment="1">
      <alignment horizontal="right" wrapText="1"/>
    </xf>
    <xf numFmtId="3" fontId="1" fillId="0" borderId="28" xfId="1" applyNumberFormat="1" applyFont="1" applyBorder="1" applyAlignment="1">
      <alignment horizontal="right" wrapText="1"/>
    </xf>
    <xf numFmtId="3" fontId="4" fillId="0" borderId="3" xfId="1" applyNumberFormat="1" applyFont="1" applyBorder="1" applyAlignment="1">
      <alignment horizontal="right" wrapText="1"/>
    </xf>
    <xf numFmtId="3" fontId="1" fillId="0" borderId="68" xfId="1" applyNumberFormat="1" applyFont="1" applyBorder="1" applyAlignment="1">
      <alignment horizontal="right" wrapText="1"/>
    </xf>
    <xf numFmtId="49" fontId="4" fillId="0" borderId="2" xfId="1" applyNumberFormat="1" applyFont="1" applyFill="1" applyBorder="1" applyAlignment="1">
      <alignment horizontal="right"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vertical="center" wrapText="1"/>
    </xf>
    <xf numFmtId="3" fontId="4" fillId="0" borderId="31" xfId="1" applyNumberFormat="1" applyFont="1" applyFill="1" applyBorder="1" applyAlignment="1">
      <alignment vertical="center" wrapText="1"/>
    </xf>
    <xf numFmtId="3" fontId="4" fillId="0" borderId="5" xfId="1" applyNumberFormat="1" applyFont="1" applyFill="1" applyBorder="1" applyAlignment="1">
      <alignment vertical="center" wrapText="1"/>
    </xf>
    <xf numFmtId="3" fontId="4" fillId="0" borderId="5" xfId="1" applyNumberFormat="1" applyFont="1" applyFill="1" applyBorder="1" applyAlignment="1">
      <alignment wrapText="1"/>
    </xf>
    <xf numFmtId="3" fontId="4" fillId="0" borderId="4" xfId="1" applyNumberFormat="1" applyFont="1" applyFill="1" applyBorder="1" applyAlignment="1">
      <alignment vertical="center" wrapText="1"/>
    </xf>
    <xf numFmtId="3" fontId="4" fillId="0" borderId="6" xfId="1" applyNumberFormat="1" applyFont="1" applyFill="1" applyBorder="1" applyAlignment="1">
      <alignment vertical="center" wrapText="1"/>
    </xf>
    <xf numFmtId="49" fontId="1" fillId="2" borderId="1" xfId="1" applyNumberFormat="1" applyFill="1" applyBorder="1" applyAlignment="1">
      <alignment horizontal="right" vertical="center" wrapText="1"/>
    </xf>
    <xf numFmtId="49" fontId="1" fillId="2" borderId="2" xfId="1" applyNumberForma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3" fontId="4" fillId="2" borderId="2" xfId="1" applyNumberFormat="1" applyFont="1" applyFill="1" applyBorder="1" applyAlignment="1">
      <alignment horizontal="center" wrapText="1"/>
    </xf>
    <xf numFmtId="0" fontId="4" fillId="2" borderId="6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4" fillId="2" borderId="41" xfId="1" applyFont="1" applyFill="1" applyBorder="1" applyAlignment="1">
      <alignment horizontal="center" wrapText="1"/>
    </xf>
    <xf numFmtId="3" fontId="1" fillId="4" borderId="67" xfId="1" applyNumberFormat="1" applyFont="1" applyFill="1" applyBorder="1" applyAlignment="1">
      <alignment horizontal="right" wrapText="1"/>
    </xf>
    <xf numFmtId="3" fontId="1" fillId="4" borderId="55" xfId="1" applyNumberFormat="1" applyFont="1" applyFill="1" applyBorder="1" applyAlignment="1">
      <alignment horizontal="right" wrapText="1"/>
    </xf>
    <xf numFmtId="49" fontId="1" fillId="0" borderId="44" xfId="1" applyNumberFormat="1" applyBorder="1" applyAlignment="1">
      <alignment wrapText="1"/>
    </xf>
    <xf numFmtId="0" fontId="1" fillId="0" borderId="20" xfId="1" applyNumberFormat="1" applyFont="1" applyFill="1" applyBorder="1" applyAlignment="1">
      <alignment horizontal="right" vertical="center" wrapText="1"/>
    </xf>
    <xf numFmtId="0" fontId="1" fillId="0" borderId="21" xfId="1" applyNumberFormat="1" applyFont="1" applyFill="1" applyBorder="1" applyAlignment="1">
      <alignment horizontal="left" vertical="center" wrapText="1"/>
    </xf>
    <xf numFmtId="0" fontId="1" fillId="0" borderId="22" xfId="1" applyFont="1" applyFill="1" applyBorder="1" applyAlignment="1">
      <alignment wrapText="1"/>
    </xf>
    <xf numFmtId="49" fontId="5" fillId="4" borderId="21" xfId="1" applyNumberFormat="1" applyFont="1" applyFill="1" applyBorder="1" applyAlignment="1">
      <alignment horizontal="right" vertical="center" wrapText="1"/>
    </xf>
    <xf numFmtId="49" fontId="5" fillId="4" borderId="21" xfId="1" applyNumberFormat="1" applyFont="1" applyFill="1" applyBorder="1" applyAlignment="1">
      <alignment horizontal="left" vertical="center" wrapText="1"/>
    </xf>
    <xf numFmtId="0" fontId="1" fillId="4" borderId="22" xfId="1" applyFont="1" applyFill="1" applyBorder="1" applyAlignment="1">
      <alignment horizontal="left" vertical="center" wrapText="1"/>
    </xf>
    <xf numFmtId="3" fontId="1" fillId="4" borderId="68" xfId="1" applyNumberFormat="1" applyFont="1" applyFill="1" applyBorder="1" applyAlignment="1">
      <alignment horizontal="right" wrapText="1"/>
    </xf>
    <xf numFmtId="3" fontId="1" fillId="4" borderId="69" xfId="1" applyNumberFormat="1" applyFont="1" applyFill="1" applyBorder="1" applyAlignment="1">
      <alignment horizontal="right" wrapText="1"/>
    </xf>
    <xf numFmtId="3" fontId="1" fillId="4" borderId="36" xfId="1" applyNumberFormat="1" applyFont="1" applyFill="1" applyBorder="1" applyAlignment="1">
      <alignment horizontal="right" wrapText="1"/>
    </xf>
    <xf numFmtId="3" fontId="1" fillId="0" borderId="61" xfId="1" applyNumberFormat="1" applyFont="1" applyFill="1" applyBorder="1" applyAlignment="1">
      <alignment horizontal="right" wrapText="1"/>
    </xf>
    <xf numFmtId="3" fontId="1" fillId="0" borderId="62" xfId="1" applyNumberFormat="1" applyFont="1" applyFill="1" applyBorder="1" applyAlignment="1">
      <alignment horizontal="right" wrapText="1"/>
    </xf>
    <xf numFmtId="0" fontId="1" fillId="4" borderId="20" xfId="1" applyNumberFormat="1" applyFont="1" applyFill="1" applyBorder="1" applyAlignment="1">
      <alignment horizontal="right" vertical="center" wrapText="1"/>
    </xf>
    <xf numFmtId="0" fontId="5" fillId="4" borderId="21" xfId="1" applyNumberFormat="1" applyFont="1" applyFill="1" applyBorder="1" applyAlignment="1">
      <alignment horizontal="left" vertical="center" wrapText="1"/>
    </xf>
    <xf numFmtId="0" fontId="1" fillId="4" borderId="22" xfId="1" applyFont="1" applyFill="1" applyBorder="1" applyAlignment="1">
      <alignment wrapText="1"/>
    </xf>
    <xf numFmtId="3" fontId="1" fillId="4" borderId="25" xfId="1" applyNumberFormat="1" applyFont="1" applyFill="1" applyBorder="1" applyAlignment="1">
      <alignment horizontal="right" wrapText="1"/>
    </xf>
    <xf numFmtId="0" fontId="1" fillId="0" borderId="8" xfId="1" applyNumberFormat="1" applyFont="1" applyFill="1" applyBorder="1" applyAlignment="1">
      <alignment horizontal="right" vertical="center" wrapText="1"/>
    </xf>
    <xf numFmtId="0" fontId="1" fillId="0" borderId="9" xfId="1" applyNumberFormat="1" applyFont="1" applyFill="1" applyBorder="1" applyAlignment="1">
      <alignment horizontal="left" vertical="center" wrapText="1"/>
    </xf>
    <xf numFmtId="0" fontId="1" fillId="0" borderId="10" xfId="1" applyFont="1" applyFill="1" applyBorder="1" applyAlignment="1">
      <alignment wrapText="1"/>
    </xf>
    <xf numFmtId="49" fontId="5" fillId="4" borderId="32" xfId="1" applyNumberFormat="1" applyFont="1" applyFill="1" applyBorder="1" applyAlignment="1">
      <alignment horizontal="right" vertical="center" wrapText="1"/>
    </xf>
    <xf numFmtId="49" fontId="5" fillId="4" borderId="32" xfId="1" applyNumberFormat="1" applyFont="1" applyFill="1" applyBorder="1" applyAlignment="1">
      <alignment horizontal="left" vertical="center" wrapText="1"/>
    </xf>
    <xf numFmtId="0" fontId="1" fillId="4" borderId="33" xfId="1" applyFont="1" applyFill="1" applyBorder="1" applyAlignment="1">
      <alignment horizontal="left" vertical="center" wrapText="1"/>
    </xf>
    <xf numFmtId="3" fontId="1" fillId="4" borderId="61" xfId="1" applyNumberFormat="1" applyFont="1" applyFill="1" applyBorder="1" applyAlignment="1">
      <alignment horizontal="right" wrapText="1"/>
    </xf>
    <xf numFmtId="3" fontId="1" fillId="4" borderId="62" xfId="1" applyNumberFormat="1" applyFont="1" applyFill="1" applyBorder="1" applyAlignment="1">
      <alignment horizontal="right" wrapText="1"/>
    </xf>
    <xf numFmtId="49" fontId="5" fillId="4" borderId="27" xfId="1" applyNumberFormat="1" applyFont="1" applyFill="1" applyBorder="1" applyAlignment="1">
      <alignment horizontal="right" vertical="center" wrapText="1"/>
    </xf>
    <xf numFmtId="49" fontId="5" fillId="4" borderId="27" xfId="1" applyNumberFormat="1" applyFont="1" applyFill="1" applyBorder="1" applyAlignment="1">
      <alignment horizontal="left" vertical="center" wrapText="1"/>
    </xf>
    <xf numFmtId="0" fontId="1" fillId="4" borderId="28" xfId="1" applyFont="1" applyFill="1" applyBorder="1" applyAlignment="1">
      <alignment horizontal="left" vertical="center" wrapText="1"/>
    </xf>
    <xf numFmtId="3" fontId="1" fillId="4" borderId="65" xfId="1" applyNumberFormat="1" applyFont="1" applyFill="1" applyBorder="1" applyAlignment="1">
      <alignment horizontal="right" wrapText="1"/>
    </xf>
    <xf numFmtId="3" fontId="1" fillId="4" borderId="66" xfId="1" applyNumberFormat="1" applyFont="1" applyFill="1" applyBorder="1" applyAlignment="1">
      <alignment horizontal="right" wrapText="1"/>
    </xf>
    <xf numFmtId="49" fontId="9" fillId="2" borderId="29" xfId="1" applyNumberFormat="1" applyFont="1" applyFill="1" applyBorder="1" applyAlignment="1">
      <alignment horizontal="right" vertical="center" wrapText="1"/>
    </xf>
    <xf numFmtId="3" fontId="4" fillId="2" borderId="29" xfId="1" applyNumberFormat="1" applyFont="1" applyFill="1" applyBorder="1" applyAlignment="1">
      <alignment horizontal="right" vertical="center" wrapText="1"/>
    </xf>
    <xf numFmtId="3" fontId="4" fillId="2" borderId="66" xfId="1" applyNumberFormat="1" applyFont="1" applyFill="1" applyBorder="1" applyAlignment="1">
      <alignment horizontal="right" wrapText="1"/>
    </xf>
    <xf numFmtId="3" fontId="4" fillId="2" borderId="65" xfId="1" applyNumberFormat="1" applyFont="1" applyFill="1" applyBorder="1" applyAlignment="1">
      <alignment horizontal="right" wrapText="1"/>
    </xf>
    <xf numFmtId="3" fontId="4" fillId="2" borderId="65" xfId="1" applyNumberFormat="1" applyFont="1" applyFill="1" applyBorder="1" applyAlignment="1">
      <alignment horizontal="right" vertical="center" wrapText="1"/>
    </xf>
    <xf numFmtId="0" fontId="1" fillId="7" borderId="21" xfId="1" applyNumberFormat="1" applyFont="1" applyFill="1" applyBorder="1" applyAlignment="1">
      <alignment horizontal="right" vertical="center" wrapText="1"/>
    </xf>
    <xf numFmtId="0" fontId="1" fillId="7" borderId="21" xfId="1" applyNumberFormat="1" applyFont="1" applyFill="1" applyBorder="1" applyAlignment="1">
      <alignment horizontal="left" vertical="center" wrapText="1"/>
    </xf>
    <xf numFmtId="0" fontId="1" fillId="7" borderId="22" xfId="1" applyFont="1" applyFill="1" applyBorder="1" applyAlignment="1">
      <alignment wrapText="1"/>
    </xf>
    <xf numFmtId="3" fontId="1" fillId="7" borderId="23" xfId="1" applyNumberFormat="1" applyFont="1" applyFill="1" applyBorder="1" applyAlignment="1">
      <alignment horizontal="right" wrapText="1"/>
    </xf>
    <xf numFmtId="3" fontId="1" fillId="7" borderId="24" xfId="1" applyNumberFormat="1" applyFont="1" applyFill="1" applyBorder="1" applyAlignment="1">
      <alignment horizontal="right" wrapText="1"/>
    </xf>
    <xf numFmtId="3" fontId="1" fillId="7" borderId="25" xfId="1" applyNumberFormat="1" applyFont="1" applyFill="1" applyBorder="1" applyAlignment="1">
      <alignment horizontal="right" wrapText="1"/>
    </xf>
    <xf numFmtId="0" fontId="1" fillId="0" borderId="18" xfId="1" applyBorder="1" applyAlignment="1">
      <alignment wrapText="1"/>
    </xf>
    <xf numFmtId="0" fontId="1" fillId="0" borderId="1" xfId="1" applyNumberFormat="1" applyFont="1" applyFill="1" applyBorder="1" applyAlignment="1">
      <alignment horizontal="right" vertical="center" wrapText="1"/>
    </xf>
    <xf numFmtId="0" fontId="1" fillId="0" borderId="2" xfId="1" applyNumberFormat="1" applyFont="1" applyFill="1" applyBorder="1" applyAlignment="1">
      <alignment horizontal="left" vertical="center" wrapText="1"/>
    </xf>
    <xf numFmtId="0" fontId="1" fillId="0" borderId="3" xfId="1" applyFont="1" applyFill="1" applyBorder="1" applyAlignment="1">
      <alignment wrapText="1"/>
    </xf>
    <xf numFmtId="3" fontId="1" fillId="0" borderId="4" xfId="1" applyNumberFormat="1" applyFont="1" applyFill="1" applyBorder="1" applyAlignment="1">
      <alignment horizontal="right" wrapText="1"/>
    </xf>
    <xf numFmtId="3" fontId="1" fillId="0" borderId="31" xfId="1" applyNumberFormat="1" applyFont="1" applyFill="1" applyBorder="1" applyAlignment="1">
      <alignment horizontal="right" wrapText="1"/>
    </xf>
    <xf numFmtId="3" fontId="1" fillId="0" borderId="6" xfId="1" applyNumberFormat="1" applyFont="1" applyFill="1" applyBorder="1" applyAlignment="1">
      <alignment horizontal="right" wrapText="1"/>
    </xf>
    <xf numFmtId="49" fontId="2" fillId="0" borderId="0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</cellXfs>
  <cellStyles count="3">
    <cellStyle name="meny" xfId="2" builtinId="4"/>
    <cellStyle name="normálne" xfId="0" builtinId="0"/>
    <cellStyle name="normálne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244"/>
  <sheetViews>
    <sheetView zoomScaleNormal="100" workbookViewId="0">
      <selection activeCell="D34" sqref="D34"/>
    </sheetView>
  </sheetViews>
  <sheetFormatPr defaultRowHeight="12.75"/>
  <cols>
    <col min="1" max="1" width="4.140625" style="2" customWidth="1"/>
    <col min="2" max="2" width="7.85546875" style="277" customWidth="1"/>
    <col min="3" max="3" width="33.28515625" style="2" customWidth="1"/>
    <col min="4" max="4" width="11.5703125" style="278" customWidth="1"/>
    <col min="5" max="10" width="10.85546875" style="2" customWidth="1"/>
    <col min="11" max="11" width="15.85546875" style="2" customWidth="1"/>
    <col min="12" max="256" width="9.140625" style="2"/>
    <col min="257" max="257" width="4.140625" style="2" customWidth="1"/>
    <col min="258" max="258" width="7.85546875" style="2" customWidth="1"/>
    <col min="259" max="259" width="33.28515625" style="2" customWidth="1"/>
    <col min="260" max="261" width="11.5703125" style="2" customWidth="1"/>
    <col min="262" max="266" width="10.85546875" style="2" customWidth="1"/>
    <col min="267" max="267" width="15.85546875" style="2" customWidth="1"/>
    <col min="268" max="512" width="9.140625" style="2"/>
    <col min="513" max="513" width="4.140625" style="2" customWidth="1"/>
    <col min="514" max="514" width="7.85546875" style="2" customWidth="1"/>
    <col min="515" max="515" width="33.28515625" style="2" customWidth="1"/>
    <col min="516" max="517" width="11.5703125" style="2" customWidth="1"/>
    <col min="518" max="522" width="10.85546875" style="2" customWidth="1"/>
    <col min="523" max="523" width="15.85546875" style="2" customWidth="1"/>
    <col min="524" max="768" width="9.140625" style="2"/>
    <col min="769" max="769" width="4.140625" style="2" customWidth="1"/>
    <col min="770" max="770" width="7.85546875" style="2" customWidth="1"/>
    <col min="771" max="771" width="33.28515625" style="2" customWidth="1"/>
    <col min="772" max="773" width="11.5703125" style="2" customWidth="1"/>
    <col min="774" max="778" width="10.85546875" style="2" customWidth="1"/>
    <col min="779" max="779" width="15.85546875" style="2" customWidth="1"/>
    <col min="780" max="1024" width="9.140625" style="2"/>
    <col min="1025" max="1025" width="4.140625" style="2" customWidth="1"/>
    <col min="1026" max="1026" width="7.85546875" style="2" customWidth="1"/>
    <col min="1027" max="1027" width="33.28515625" style="2" customWidth="1"/>
    <col min="1028" max="1029" width="11.5703125" style="2" customWidth="1"/>
    <col min="1030" max="1034" width="10.85546875" style="2" customWidth="1"/>
    <col min="1035" max="1035" width="15.85546875" style="2" customWidth="1"/>
    <col min="1036" max="1280" width="9.140625" style="2"/>
    <col min="1281" max="1281" width="4.140625" style="2" customWidth="1"/>
    <col min="1282" max="1282" width="7.85546875" style="2" customWidth="1"/>
    <col min="1283" max="1283" width="33.28515625" style="2" customWidth="1"/>
    <col min="1284" max="1285" width="11.5703125" style="2" customWidth="1"/>
    <col min="1286" max="1290" width="10.85546875" style="2" customWidth="1"/>
    <col min="1291" max="1291" width="15.85546875" style="2" customWidth="1"/>
    <col min="1292" max="1536" width="9.140625" style="2"/>
    <col min="1537" max="1537" width="4.140625" style="2" customWidth="1"/>
    <col min="1538" max="1538" width="7.85546875" style="2" customWidth="1"/>
    <col min="1539" max="1539" width="33.28515625" style="2" customWidth="1"/>
    <col min="1540" max="1541" width="11.5703125" style="2" customWidth="1"/>
    <col min="1542" max="1546" width="10.85546875" style="2" customWidth="1"/>
    <col min="1547" max="1547" width="15.85546875" style="2" customWidth="1"/>
    <col min="1548" max="1792" width="9.140625" style="2"/>
    <col min="1793" max="1793" width="4.140625" style="2" customWidth="1"/>
    <col min="1794" max="1794" width="7.85546875" style="2" customWidth="1"/>
    <col min="1795" max="1795" width="33.28515625" style="2" customWidth="1"/>
    <col min="1796" max="1797" width="11.5703125" style="2" customWidth="1"/>
    <col min="1798" max="1802" width="10.85546875" style="2" customWidth="1"/>
    <col min="1803" max="1803" width="15.85546875" style="2" customWidth="1"/>
    <col min="1804" max="2048" width="9.140625" style="2"/>
    <col min="2049" max="2049" width="4.140625" style="2" customWidth="1"/>
    <col min="2050" max="2050" width="7.85546875" style="2" customWidth="1"/>
    <col min="2051" max="2051" width="33.28515625" style="2" customWidth="1"/>
    <col min="2052" max="2053" width="11.5703125" style="2" customWidth="1"/>
    <col min="2054" max="2058" width="10.85546875" style="2" customWidth="1"/>
    <col min="2059" max="2059" width="15.85546875" style="2" customWidth="1"/>
    <col min="2060" max="2304" width="9.140625" style="2"/>
    <col min="2305" max="2305" width="4.140625" style="2" customWidth="1"/>
    <col min="2306" max="2306" width="7.85546875" style="2" customWidth="1"/>
    <col min="2307" max="2307" width="33.28515625" style="2" customWidth="1"/>
    <col min="2308" max="2309" width="11.5703125" style="2" customWidth="1"/>
    <col min="2310" max="2314" width="10.85546875" style="2" customWidth="1"/>
    <col min="2315" max="2315" width="15.85546875" style="2" customWidth="1"/>
    <col min="2316" max="2560" width="9.140625" style="2"/>
    <col min="2561" max="2561" width="4.140625" style="2" customWidth="1"/>
    <col min="2562" max="2562" width="7.85546875" style="2" customWidth="1"/>
    <col min="2563" max="2563" width="33.28515625" style="2" customWidth="1"/>
    <col min="2564" max="2565" width="11.5703125" style="2" customWidth="1"/>
    <col min="2566" max="2570" width="10.85546875" style="2" customWidth="1"/>
    <col min="2571" max="2571" width="15.85546875" style="2" customWidth="1"/>
    <col min="2572" max="2816" width="9.140625" style="2"/>
    <col min="2817" max="2817" width="4.140625" style="2" customWidth="1"/>
    <col min="2818" max="2818" width="7.85546875" style="2" customWidth="1"/>
    <col min="2819" max="2819" width="33.28515625" style="2" customWidth="1"/>
    <col min="2820" max="2821" width="11.5703125" style="2" customWidth="1"/>
    <col min="2822" max="2826" width="10.85546875" style="2" customWidth="1"/>
    <col min="2827" max="2827" width="15.85546875" style="2" customWidth="1"/>
    <col min="2828" max="3072" width="9.140625" style="2"/>
    <col min="3073" max="3073" width="4.140625" style="2" customWidth="1"/>
    <col min="3074" max="3074" width="7.85546875" style="2" customWidth="1"/>
    <col min="3075" max="3075" width="33.28515625" style="2" customWidth="1"/>
    <col min="3076" max="3077" width="11.5703125" style="2" customWidth="1"/>
    <col min="3078" max="3082" width="10.85546875" style="2" customWidth="1"/>
    <col min="3083" max="3083" width="15.85546875" style="2" customWidth="1"/>
    <col min="3084" max="3328" width="9.140625" style="2"/>
    <col min="3329" max="3329" width="4.140625" style="2" customWidth="1"/>
    <col min="3330" max="3330" width="7.85546875" style="2" customWidth="1"/>
    <col min="3331" max="3331" width="33.28515625" style="2" customWidth="1"/>
    <col min="3332" max="3333" width="11.5703125" style="2" customWidth="1"/>
    <col min="3334" max="3338" width="10.85546875" style="2" customWidth="1"/>
    <col min="3339" max="3339" width="15.85546875" style="2" customWidth="1"/>
    <col min="3340" max="3584" width="9.140625" style="2"/>
    <col min="3585" max="3585" width="4.140625" style="2" customWidth="1"/>
    <col min="3586" max="3586" width="7.85546875" style="2" customWidth="1"/>
    <col min="3587" max="3587" width="33.28515625" style="2" customWidth="1"/>
    <col min="3588" max="3589" width="11.5703125" style="2" customWidth="1"/>
    <col min="3590" max="3594" width="10.85546875" style="2" customWidth="1"/>
    <col min="3595" max="3595" width="15.85546875" style="2" customWidth="1"/>
    <col min="3596" max="3840" width="9.140625" style="2"/>
    <col min="3841" max="3841" width="4.140625" style="2" customWidth="1"/>
    <col min="3842" max="3842" width="7.85546875" style="2" customWidth="1"/>
    <col min="3843" max="3843" width="33.28515625" style="2" customWidth="1"/>
    <col min="3844" max="3845" width="11.5703125" style="2" customWidth="1"/>
    <col min="3846" max="3850" width="10.85546875" style="2" customWidth="1"/>
    <col min="3851" max="3851" width="15.85546875" style="2" customWidth="1"/>
    <col min="3852" max="4096" width="9.140625" style="2"/>
    <col min="4097" max="4097" width="4.140625" style="2" customWidth="1"/>
    <col min="4098" max="4098" width="7.85546875" style="2" customWidth="1"/>
    <col min="4099" max="4099" width="33.28515625" style="2" customWidth="1"/>
    <col min="4100" max="4101" width="11.5703125" style="2" customWidth="1"/>
    <col min="4102" max="4106" width="10.85546875" style="2" customWidth="1"/>
    <col min="4107" max="4107" width="15.85546875" style="2" customWidth="1"/>
    <col min="4108" max="4352" width="9.140625" style="2"/>
    <col min="4353" max="4353" width="4.140625" style="2" customWidth="1"/>
    <col min="4354" max="4354" width="7.85546875" style="2" customWidth="1"/>
    <col min="4355" max="4355" width="33.28515625" style="2" customWidth="1"/>
    <col min="4356" max="4357" width="11.5703125" style="2" customWidth="1"/>
    <col min="4358" max="4362" width="10.85546875" style="2" customWidth="1"/>
    <col min="4363" max="4363" width="15.85546875" style="2" customWidth="1"/>
    <col min="4364" max="4608" width="9.140625" style="2"/>
    <col min="4609" max="4609" width="4.140625" style="2" customWidth="1"/>
    <col min="4610" max="4610" width="7.85546875" style="2" customWidth="1"/>
    <col min="4611" max="4611" width="33.28515625" style="2" customWidth="1"/>
    <col min="4612" max="4613" width="11.5703125" style="2" customWidth="1"/>
    <col min="4614" max="4618" width="10.85546875" style="2" customWidth="1"/>
    <col min="4619" max="4619" width="15.85546875" style="2" customWidth="1"/>
    <col min="4620" max="4864" width="9.140625" style="2"/>
    <col min="4865" max="4865" width="4.140625" style="2" customWidth="1"/>
    <col min="4866" max="4866" width="7.85546875" style="2" customWidth="1"/>
    <col min="4867" max="4867" width="33.28515625" style="2" customWidth="1"/>
    <col min="4868" max="4869" width="11.5703125" style="2" customWidth="1"/>
    <col min="4870" max="4874" width="10.85546875" style="2" customWidth="1"/>
    <col min="4875" max="4875" width="15.85546875" style="2" customWidth="1"/>
    <col min="4876" max="5120" width="9.140625" style="2"/>
    <col min="5121" max="5121" width="4.140625" style="2" customWidth="1"/>
    <col min="5122" max="5122" width="7.85546875" style="2" customWidth="1"/>
    <col min="5123" max="5123" width="33.28515625" style="2" customWidth="1"/>
    <col min="5124" max="5125" width="11.5703125" style="2" customWidth="1"/>
    <col min="5126" max="5130" width="10.85546875" style="2" customWidth="1"/>
    <col min="5131" max="5131" width="15.85546875" style="2" customWidth="1"/>
    <col min="5132" max="5376" width="9.140625" style="2"/>
    <col min="5377" max="5377" width="4.140625" style="2" customWidth="1"/>
    <col min="5378" max="5378" width="7.85546875" style="2" customWidth="1"/>
    <col min="5379" max="5379" width="33.28515625" style="2" customWidth="1"/>
    <col min="5380" max="5381" width="11.5703125" style="2" customWidth="1"/>
    <col min="5382" max="5386" width="10.85546875" style="2" customWidth="1"/>
    <col min="5387" max="5387" width="15.85546875" style="2" customWidth="1"/>
    <col min="5388" max="5632" width="9.140625" style="2"/>
    <col min="5633" max="5633" width="4.140625" style="2" customWidth="1"/>
    <col min="5634" max="5634" width="7.85546875" style="2" customWidth="1"/>
    <col min="5635" max="5635" width="33.28515625" style="2" customWidth="1"/>
    <col min="5636" max="5637" width="11.5703125" style="2" customWidth="1"/>
    <col min="5638" max="5642" width="10.85546875" style="2" customWidth="1"/>
    <col min="5643" max="5643" width="15.85546875" style="2" customWidth="1"/>
    <col min="5644" max="5888" width="9.140625" style="2"/>
    <col min="5889" max="5889" width="4.140625" style="2" customWidth="1"/>
    <col min="5890" max="5890" width="7.85546875" style="2" customWidth="1"/>
    <col min="5891" max="5891" width="33.28515625" style="2" customWidth="1"/>
    <col min="5892" max="5893" width="11.5703125" style="2" customWidth="1"/>
    <col min="5894" max="5898" width="10.85546875" style="2" customWidth="1"/>
    <col min="5899" max="5899" width="15.85546875" style="2" customWidth="1"/>
    <col min="5900" max="6144" width="9.140625" style="2"/>
    <col min="6145" max="6145" width="4.140625" style="2" customWidth="1"/>
    <col min="6146" max="6146" width="7.85546875" style="2" customWidth="1"/>
    <col min="6147" max="6147" width="33.28515625" style="2" customWidth="1"/>
    <col min="6148" max="6149" width="11.5703125" style="2" customWidth="1"/>
    <col min="6150" max="6154" width="10.85546875" style="2" customWidth="1"/>
    <col min="6155" max="6155" width="15.85546875" style="2" customWidth="1"/>
    <col min="6156" max="6400" width="9.140625" style="2"/>
    <col min="6401" max="6401" width="4.140625" style="2" customWidth="1"/>
    <col min="6402" max="6402" width="7.85546875" style="2" customWidth="1"/>
    <col min="6403" max="6403" width="33.28515625" style="2" customWidth="1"/>
    <col min="6404" max="6405" width="11.5703125" style="2" customWidth="1"/>
    <col min="6406" max="6410" width="10.85546875" style="2" customWidth="1"/>
    <col min="6411" max="6411" width="15.85546875" style="2" customWidth="1"/>
    <col min="6412" max="6656" width="9.140625" style="2"/>
    <col min="6657" max="6657" width="4.140625" style="2" customWidth="1"/>
    <col min="6658" max="6658" width="7.85546875" style="2" customWidth="1"/>
    <col min="6659" max="6659" width="33.28515625" style="2" customWidth="1"/>
    <col min="6660" max="6661" width="11.5703125" style="2" customWidth="1"/>
    <col min="6662" max="6666" width="10.85546875" style="2" customWidth="1"/>
    <col min="6667" max="6667" width="15.85546875" style="2" customWidth="1"/>
    <col min="6668" max="6912" width="9.140625" style="2"/>
    <col min="6913" max="6913" width="4.140625" style="2" customWidth="1"/>
    <col min="6914" max="6914" width="7.85546875" style="2" customWidth="1"/>
    <col min="6915" max="6915" width="33.28515625" style="2" customWidth="1"/>
    <col min="6916" max="6917" width="11.5703125" style="2" customWidth="1"/>
    <col min="6918" max="6922" width="10.85546875" style="2" customWidth="1"/>
    <col min="6923" max="6923" width="15.85546875" style="2" customWidth="1"/>
    <col min="6924" max="7168" width="9.140625" style="2"/>
    <col min="7169" max="7169" width="4.140625" style="2" customWidth="1"/>
    <col min="7170" max="7170" width="7.85546875" style="2" customWidth="1"/>
    <col min="7171" max="7171" width="33.28515625" style="2" customWidth="1"/>
    <col min="7172" max="7173" width="11.5703125" style="2" customWidth="1"/>
    <col min="7174" max="7178" width="10.85546875" style="2" customWidth="1"/>
    <col min="7179" max="7179" width="15.85546875" style="2" customWidth="1"/>
    <col min="7180" max="7424" width="9.140625" style="2"/>
    <col min="7425" max="7425" width="4.140625" style="2" customWidth="1"/>
    <col min="7426" max="7426" width="7.85546875" style="2" customWidth="1"/>
    <col min="7427" max="7427" width="33.28515625" style="2" customWidth="1"/>
    <col min="7428" max="7429" width="11.5703125" style="2" customWidth="1"/>
    <col min="7430" max="7434" width="10.85546875" style="2" customWidth="1"/>
    <col min="7435" max="7435" width="15.85546875" style="2" customWidth="1"/>
    <col min="7436" max="7680" width="9.140625" style="2"/>
    <col min="7681" max="7681" width="4.140625" style="2" customWidth="1"/>
    <col min="7682" max="7682" width="7.85546875" style="2" customWidth="1"/>
    <col min="7683" max="7683" width="33.28515625" style="2" customWidth="1"/>
    <col min="7684" max="7685" width="11.5703125" style="2" customWidth="1"/>
    <col min="7686" max="7690" width="10.85546875" style="2" customWidth="1"/>
    <col min="7691" max="7691" width="15.85546875" style="2" customWidth="1"/>
    <col min="7692" max="7936" width="9.140625" style="2"/>
    <col min="7937" max="7937" width="4.140625" style="2" customWidth="1"/>
    <col min="7938" max="7938" width="7.85546875" style="2" customWidth="1"/>
    <col min="7939" max="7939" width="33.28515625" style="2" customWidth="1"/>
    <col min="7940" max="7941" width="11.5703125" style="2" customWidth="1"/>
    <col min="7942" max="7946" width="10.85546875" style="2" customWidth="1"/>
    <col min="7947" max="7947" width="15.85546875" style="2" customWidth="1"/>
    <col min="7948" max="8192" width="9.140625" style="2"/>
    <col min="8193" max="8193" width="4.140625" style="2" customWidth="1"/>
    <col min="8194" max="8194" width="7.85546875" style="2" customWidth="1"/>
    <col min="8195" max="8195" width="33.28515625" style="2" customWidth="1"/>
    <col min="8196" max="8197" width="11.5703125" style="2" customWidth="1"/>
    <col min="8198" max="8202" width="10.85546875" style="2" customWidth="1"/>
    <col min="8203" max="8203" width="15.85546875" style="2" customWidth="1"/>
    <col min="8204" max="8448" width="9.140625" style="2"/>
    <col min="8449" max="8449" width="4.140625" style="2" customWidth="1"/>
    <col min="8450" max="8450" width="7.85546875" style="2" customWidth="1"/>
    <col min="8451" max="8451" width="33.28515625" style="2" customWidth="1"/>
    <col min="8452" max="8453" width="11.5703125" style="2" customWidth="1"/>
    <col min="8454" max="8458" width="10.85546875" style="2" customWidth="1"/>
    <col min="8459" max="8459" width="15.85546875" style="2" customWidth="1"/>
    <col min="8460" max="8704" width="9.140625" style="2"/>
    <col min="8705" max="8705" width="4.140625" style="2" customWidth="1"/>
    <col min="8706" max="8706" width="7.85546875" style="2" customWidth="1"/>
    <col min="8707" max="8707" width="33.28515625" style="2" customWidth="1"/>
    <col min="8708" max="8709" width="11.5703125" style="2" customWidth="1"/>
    <col min="8710" max="8714" width="10.85546875" style="2" customWidth="1"/>
    <col min="8715" max="8715" width="15.85546875" style="2" customWidth="1"/>
    <col min="8716" max="8960" width="9.140625" style="2"/>
    <col min="8961" max="8961" width="4.140625" style="2" customWidth="1"/>
    <col min="8962" max="8962" width="7.85546875" style="2" customWidth="1"/>
    <col min="8963" max="8963" width="33.28515625" style="2" customWidth="1"/>
    <col min="8964" max="8965" width="11.5703125" style="2" customWidth="1"/>
    <col min="8966" max="8970" width="10.85546875" style="2" customWidth="1"/>
    <col min="8971" max="8971" width="15.85546875" style="2" customWidth="1"/>
    <col min="8972" max="9216" width="9.140625" style="2"/>
    <col min="9217" max="9217" width="4.140625" style="2" customWidth="1"/>
    <col min="9218" max="9218" width="7.85546875" style="2" customWidth="1"/>
    <col min="9219" max="9219" width="33.28515625" style="2" customWidth="1"/>
    <col min="9220" max="9221" width="11.5703125" style="2" customWidth="1"/>
    <col min="9222" max="9226" width="10.85546875" style="2" customWidth="1"/>
    <col min="9227" max="9227" width="15.85546875" style="2" customWidth="1"/>
    <col min="9228" max="9472" width="9.140625" style="2"/>
    <col min="9473" max="9473" width="4.140625" style="2" customWidth="1"/>
    <col min="9474" max="9474" width="7.85546875" style="2" customWidth="1"/>
    <col min="9475" max="9475" width="33.28515625" style="2" customWidth="1"/>
    <col min="9476" max="9477" width="11.5703125" style="2" customWidth="1"/>
    <col min="9478" max="9482" width="10.85546875" style="2" customWidth="1"/>
    <col min="9483" max="9483" width="15.85546875" style="2" customWidth="1"/>
    <col min="9484" max="9728" width="9.140625" style="2"/>
    <col min="9729" max="9729" width="4.140625" style="2" customWidth="1"/>
    <col min="9730" max="9730" width="7.85546875" style="2" customWidth="1"/>
    <col min="9731" max="9731" width="33.28515625" style="2" customWidth="1"/>
    <col min="9732" max="9733" width="11.5703125" style="2" customWidth="1"/>
    <col min="9734" max="9738" width="10.85546875" style="2" customWidth="1"/>
    <col min="9739" max="9739" width="15.85546875" style="2" customWidth="1"/>
    <col min="9740" max="9984" width="9.140625" style="2"/>
    <col min="9985" max="9985" width="4.140625" style="2" customWidth="1"/>
    <col min="9986" max="9986" width="7.85546875" style="2" customWidth="1"/>
    <col min="9987" max="9987" width="33.28515625" style="2" customWidth="1"/>
    <col min="9988" max="9989" width="11.5703125" style="2" customWidth="1"/>
    <col min="9990" max="9994" width="10.85546875" style="2" customWidth="1"/>
    <col min="9995" max="9995" width="15.85546875" style="2" customWidth="1"/>
    <col min="9996" max="10240" width="9.140625" style="2"/>
    <col min="10241" max="10241" width="4.140625" style="2" customWidth="1"/>
    <col min="10242" max="10242" width="7.85546875" style="2" customWidth="1"/>
    <col min="10243" max="10243" width="33.28515625" style="2" customWidth="1"/>
    <col min="10244" max="10245" width="11.5703125" style="2" customWidth="1"/>
    <col min="10246" max="10250" width="10.85546875" style="2" customWidth="1"/>
    <col min="10251" max="10251" width="15.85546875" style="2" customWidth="1"/>
    <col min="10252" max="10496" width="9.140625" style="2"/>
    <col min="10497" max="10497" width="4.140625" style="2" customWidth="1"/>
    <col min="10498" max="10498" width="7.85546875" style="2" customWidth="1"/>
    <col min="10499" max="10499" width="33.28515625" style="2" customWidth="1"/>
    <col min="10500" max="10501" width="11.5703125" style="2" customWidth="1"/>
    <col min="10502" max="10506" width="10.85546875" style="2" customWidth="1"/>
    <col min="10507" max="10507" width="15.85546875" style="2" customWidth="1"/>
    <col min="10508" max="10752" width="9.140625" style="2"/>
    <col min="10753" max="10753" width="4.140625" style="2" customWidth="1"/>
    <col min="10754" max="10754" width="7.85546875" style="2" customWidth="1"/>
    <col min="10755" max="10755" width="33.28515625" style="2" customWidth="1"/>
    <col min="10756" max="10757" width="11.5703125" style="2" customWidth="1"/>
    <col min="10758" max="10762" width="10.85546875" style="2" customWidth="1"/>
    <col min="10763" max="10763" width="15.85546875" style="2" customWidth="1"/>
    <col min="10764" max="11008" width="9.140625" style="2"/>
    <col min="11009" max="11009" width="4.140625" style="2" customWidth="1"/>
    <col min="11010" max="11010" width="7.85546875" style="2" customWidth="1"/>
    <col min="11011" max="11011" width="33.28515625" style="2" customWidth="1"/>
    <col min="11012" max="11013" width="11.5703125" style="2" customWidth="1"/>
    <col min="11014" max="11018" width="10.85546875" style="2" customWidth="1"/>
    <col min="11019" max="11019" width="15.85546875" style="2" customWidth="1"/>
    <col min="11020" max="11264" width="9.140625" style="2"/>
    <col min="11265" max="11265" width="4.140625" style="2" customWidth="1"/>
    <col min="11266" max="11266" width="7.85546875" style="2" customWidth="1"/>
    <col min="11267" max="11267" width="33.28515625" style="2" customWidth="1"/>
    <col min="11268" max="11269" width="11.5703125" style="2" customWidth="1"/>
    <col min="11270" max="11274" width="10.85546875" style="2" customWidth="1"/>
    <col min="11275" max="11275" width="15.85546875" style="2" customWidth="1"/>
    <col min="11276" max="11520" width="9.140625" style="2"/>
    <col min="11521" max="11521" width="4.140625" style="2" customWidth="1"/>
    <col min="11522" max="11522" width="7.85546875" style="2" customWidth="1"/>
    <col min="11523" max="11523" width="33.28515625" style="2" customWidth="1"/>
    <col min="11524" max="11525" width="11.5703125" style="2" customWidth="1"/>
    <col min="11526" max="11530" width="10.85546875" style="2" customWidth="1"/>
    <col min="11531" max="11531" width="15.85546875" style="2" customWidth="1"/>
    <col min="11532" max="11776" width="9.140625" style="2"/>
    <col min="11777" max="11777" width="4.140625" style="2" customWidth="1"/>
    <col min="11778" max="11778" width="7.85546875" style="2" customWidth="1"/>
    <col min="11779" max="11779" width="33.28515625" style="2" customWidth="1"/>
    <col min="11780" max="11781" width="11.5703125" style="2" customWidth="1"/>
    <col min="11782" max="11786" width="10.85546875" style="2" customWidth="1"/>
    <col min="11787" max="11787" width="15.85546875" style="2" customWidth="1"/>
    <col min="11788" max="12032" width="9.140625" style="2"/>
    <col min="12033" max="12033" width="4.140625" style="2" customWidth="1"/>
    <col min="12034" max="12034" width="7.85546875" style="2" customWidth="1"/>
    <col min="12035" max="12035" width="33.28515625" style="2" customWidth="1"/>
    <col min="12036" max="12037" width="11.5703125" style="2" customWidth="1"/>
    <col min="12038" max="12042" width="10.85546875" style="2" customWidth="1"/>
    <col min="12043" max="12043" width="15.85546875" style="2" customWidth="1"/>
    <col min="12044" max="12288" width="9.140625" style="2"/>
    <col min="12289" max="12289" width="4.140625" style="2" customWidth="1"/>
    <col min="12290" max="12290" width="7.85546875" style="2" customWidth="1"/>
    <col min="12291" max="12291" width="33.28515625" style="2" customWidth="1"/>
    <col min="12292" max="12293" width="11.5703125" style="2" customWidth="1"/>
    <col min="12294" max="12298" width="10.85546875" style="2" customWidth="1"/>
    <col min="12299" max="12299" width="15.85546875" style="2" customWidth="1"/>
    <col min="12300" max="12544" width="9.140625" style="2"/>
    <col min="12545" max="12545" width="4.140625" style="2" customWidth="1"/>
    <col min="12546" max="12546" width="7.85546875" style="2" customWidth="1"/>
    <col min="12547" max="12547" width="33.28515625" style="2" customWidth="1"/>
    <col min="12548" max="12549" width="11.5703125" style="2" customWidth="1"/>
    <col min="12550" max="12554" width="10.85546875" style="2" customWidth="1"/>
    <col min="12555" max="12555" width="15.85546875" style="2" customWidth="1"/>
    <col min="12556" max="12800" width="9.140625" style="2"/>
    <col min="12801" max="12801" width="4.140625" style="2" customWidth="1"/>
    <col min="12802" max="12802" width="7.85546875" style="2" customWidth="1"/>
    <col min="12803" max="12803" width="33.28515625" style="2" customWidth="1"/>
    <col min="12804" max="12805" width="11.5703125" style="2" customWidth="1"/>
    <col min="12806" max="12810" width="10.85546875" style="2" customWidth="1"/>
    <col min="12811" max="12811" width="15.85546875" style="2" customWidth="1"/>
    <col min="12812" max="13056" width="9.140625" style="2"/>
    <col min="13057" max="13057" width="4.140625" style="2" customWidth="1"/>
    <col min="13058" max="13058" width="7.85546875" style="2" customWidth="1"/>
    <col min="13059" max="13059" width="33.28515625" style="2" customWidth="1"/>
    <col min="13060" max="13061" width="11.5703125" style="2" customWidth="1"/>
    <col min="13062" max="13066" width="10.85546875" style="2" customWidth="1"/>
    <col min="13067" max="13067" width="15.85546875" style="2" customWidth="1"/>
    <col min="13068" max="13312" width="9.140625" style="2"/>
    <col min="13313" max="13313" width="4.140625" style="2" customWidth="1"/>
    <col min="13314" max="13314" width="7.85546875" style="2" customWidth="1"/>
    <col min="13315" max="13315" width="33.28515625" style="2" customWidth="1"/>
    <col min="13316" max="13317" width="11.5703125" style="2" customWidth="1"/>
    <col min="13318" max="13322" width="10.85546875" style="2" customWidth="1"/>
    <col min="13323" max="13323" width="15.85546875" style="2" customWidth="1"/>
    <col min="13324" max="13568" width="9.140625" style="2"/>
    <col min="13569" max="13569" width="4.140625" style="2" customWidth="1"/>
    <col min="13570" max="13570" width="7.85546875" style="2" customWidth="1"/>
    <col min="13571" max="13571" width="33.28515625" style="2" customWidth="1"/>
    <col min="13572" max="13573" width="11.5703125" style="2" customWidth="1"/>
    <col min="13574" max="13578" width="10.85546875" style="2" customWidth="1"/>
    <col min="13579" max="13579" width="15.85546875" style="2" customWidth="1"/>
    <col min="13580" max="13824" width="9.140625" style="2"/>
    <col min="13825" max="13825" width="4.140625" style="2" customWidth="1"/>
    <col min="13826" max="13826" width="7.85546875" style="2" customWidth="1"/>
    <col min="13827" max="13827" width="33.28515625" style="2" customWidth="1"/>
    <col min="13828" max="13829" width="11.5703125" style="2" customWidth="1"/>
    <col min="13830" max="13834" width="10.85546875" style="2" customWidth="1"/>
    <col min="13835" max="13835" width="15.85546875" style="2" customWidth="1"/>
    <col min="13836" max="14080" width="9.140625" style="2"/>
    <col min="14081" max="14081" width="4.140625" style="2" customWidth="1"/>
    <col min="14082" max="14082" width="7.85546875" style="2" customWidth="1"/>
    <col min="14083" max="14083" width="33.28515625" style="2" customWidth="1"/>
    <col min="14084" max="14085" width="11.5703125" style="2" customWidth="1"/>
    <col min="14086" max="14090" width="10.85546875" style="2" customWidth="1"/>
    <col min="14091" max="14091" width="15.85546875" style="2" customWidth="1"/>
    <col min="14092" max="14336" width="9.140625" style="2"/>
    <col min="14337" max="14337" width="4.140625" style="2" customWidth="1"/>
    <col min="14338" max="14338" width="7.85546875" style="2" customWidth="1"/>
    <col min="14339" max="14339" width="33.28515625" style="2" customWidth="1"/>
    <col min="14340" max="14341" width="11.5703125" style="2" customWidth="1"/>
    <col min="14342" max="14346" width="10.85546875" style="2" customWidth="1"/>
    <col min="14347" max="14347" width="15.85546875" style="2" customWidth="1"/>
    <col min="14348" max="14592" width="9.140625" style="2"/>
    <col min="14593" max="14593" width="4.140625" style="2" customWidth="1"/>
    <col min="14594" max="14594" width="7.85546875" style="2" customWidth="1"/>
    <col min="14595" max="14595" width="33.28515625" style="2" customWidth="1"/>
    <col min="14596" max="14597" width="11.5703125" style="2" customWidth="1"/>
    <col min="14598" max="14602" width="10.85546875" style="2" customWidth="1"/>
    <col min="14603" max="14603" width="15.85546875" style="2" customWidth="1"/>
    <col min="14604" max="14848" width="9.140625" style="2"/>
    <col min="14849" max="14849" width="4.140625" style="2" customWidth="1"/>
    <col min="14850" max="14850" width="7.85546875" style="2" customWidth="1"/>
    <col min="14851" max="14851" width="33.28515625" style="2" customWidth="1"/>
    <col min="14852" max="14853" width="11.5703125" style="2" customWidth="1"/>
    <col min="14854" max="14858" width="10.85546875" style="2" customWidth="1"/>
    <col min="14859" max="14859" width="15.85546875" style="2" customWidth="1"/>
    <col min="14860" max="15104" width="9.140625" style="2"/>
    <col min="15105" max="15105" width="4.140625" style="2" customWidth="1"/>
    <col min="15106" max="15106" width="7.85546875" style="2" customWidth="1"/>
    <col min="15107" max="15107" width="33.28515625" style="2" customWidth="1"/>
    <col min="15108" max="15109" width="11.5703125" style="2" customWidth="1"/>
    <col min="15110" max="15114" width="10.85546875" style="2" customWidth="1"/>
    <col min="15115" max="15115" width="15.85546875" style="2" customWidth="1"/>
    <col min="15116" max="15360" width="9.140625" style="2"/>
    <col min="15361" max="15361" width="4.140625" style="2" customWidth="1"/>
    <col min="15362" max="15362" width="7.85546875" style="2" customWidth="1"/>
    <col min="15363" max="15363" width="33.28515625" style="2" customWidth="1"/>
    <col min="15364" max="15365" width="11.5703125" style="2" customWidth="1"/>
    <col min="15366" max="15370" width="10.85546875" style="2" customWidth="1"/>
    <col min="15371" max="15371" width="15.85546875" style="2" customWidth="1"/>
    <col min="15372" max="15616" width="9.140625" style="2"/>
    <col min="15617" max="15617" width="4.140625" style="2" customWidth="1"/>
    <col min="15618" max="15618" width="7.85546875" style="2" customWidth="1"/>
    <col min="15619" max="15619" width="33.28515625" style="2" customWidth="1"/>
    <col min="15620" max="15621" width="11.5703125" style="2" customWidth="1"/>
    <col min="15622" max="15626" width="10.85546875" style="2" customWidth="1"/>
    <col min="15627" max="15627" width="15.85546875" style="2" customWidth="1"/>
    <col min="15628" max="15872" width="9.140625" style="2"/>
    <col min="15873" max="15873" width="4.140625" style="2" customWidth="1"/>
    <col min="15874" max="15874" width="7.85546875" style="2" customWidth="1"/>
    <col min="15875" max="15875" width="33.28515625" style="2" customWidth="1"/>
    <col min="15876" max="15877" width="11.5703125" style="2" customWidth="1"/>
    <col min="15878" max="15882" width="10.85546875" style="2" customWidth="1"/>
    <col min="15883" max="15883" width="15.85546875" style="2" customWidth="1"/>
    <col min="15884" max="16128" width="9.140625" style="2"/>
    <col min="16129" max="16129" width="4.140625" style="2" customWidth="1"/>
    <col min="16130" max="16130" width="7.85546875" style="2" customWidth="1"/>
    <col min="16131" max="16131" width="33.28515625" style="2" customWidth="1"/>
    <col min="16132" max="16133" width="11.5703125" style="2" customWidth="1"/>
    <col min="16134" max="16138" width="10.85546875" style="2" customWidth="1"/>
    <col min="16139" max="16139" width="15.85546875" style="2" customWidth="1"/>
    <col min="16140" max="16384" width="9.140625" style="2"/>
  </cols>
  <sheetData>
    <row r="2" spans="1:13" s="156" customFormat="1" ht="42" customHeight="1">
      <c r="A2" s="313"/>
      <c r="B2" s="314"/>
      <c r="C2" s="315"/>
      <c r="D2" s="316"/>
      <c r="E2" s="315"/>
      <c r="F2" s="315"/>
      <c r="G2" s="315"/>
      <c r="H2" s="315"/>
      <c r="I2" s="315"/>
      <c r="J2" s="315"/>
    </row>
    <row r="3" spans="1:13">
      <c r="A3" s="353"/>
      <c r="B3" s="354"/>
      <c r="C3" s="355"/>
      <c r="D3" s="308"/>
      <c r="E3" s="308"/>
      <c r="F3" s="308"/>
      <c r="G3" s="308"/>
      <c r="H3" s="308"/>
      <c r="I3" s="308"/>
      <c r="J3" s="308"/>
      <c r="K3" s="304"/>
      <c r="L3" s="5"/>
      <c r="M3" s="5"/>
    </row>
    <row r="4" spans="1:13" ht="13.5" thickBot="1">
      <c r="A4" s="353"/>
      <c r="B4" s="354"/>
      <c r="C4" s="355"/>
      <c r="D4" s="308"/>
      <c r="E4" s="308"/>
      <c r="F4" s="308"/>
      <c r="G4" s="308"/>
      <c r="H4" s="308"/>
      <c r="I4" s="308"/>
      <c r="J4" s="308"/>
      <c r="K4" s="304"/>
      <c r="L4" s="5"/>
      <c r="M4" s="5"/>
    </row>
    <row r="5" spans="1:13" ht="2.25" hidden="1" customHeight="1" thickBot="1">
      <c r="A5" s="317"/>
      <c r="B5" s="318"/>
      <c r="C5" s="319"/>
      <c r="D5" s="320"/>
      <c r="E5" s="283"/>
      <c r="F5" s="321"/>
      <c r="G5" s="321"/>
      <c r="H5" s="321"/>
      <c r="I5" s="321"/>
      <c r="J5" s="321"/>
      <c r="K5" s="304"/>
      <c r="L5" s="5"/>
      <c r="M5" s="5"/>
    </row>
    <row r="6" spans="1:13" ht="64.5" thickBot="1">
      <c r="A6" s="317"/>
      <c r="B6" s="318"/>
      <c r="C6" s="283" t="s">
        <v>733</v>
      </c>
      <c r="D6" s="356" t="s">
        <v>2</v>
      </c>
      <c r="E6" s="283" t="s">
        <v>739</v>
      </c>
      <c r="F6" s="321" t="s">
        <v>3</v>
      </c>
      <c r="G6" s="321" t="s">
        <v>747</v>
      </c>
      <c r="H6" s="321" t="s">
        <v>4</v>
      </c>
      <c r="I6" s="510" t="s">
        <v>5</v>
      </c>
      <c r="J6" s="506" t="s">
        <v>740</v>
      </c>
      <c r="K6" s="304"/>
      <c r="L6" s="5"/>
      <c r="M6" s="5"/>
    </row>
    <row r="7" spans="1:13" ht="2.25" customHeight="1" thickBot="1">
      <c r="A7" s="325"/>
      <c r="B7" s="322"/>
      <c r="C7" s="326"/>
      <c r="D7" s="327"/>
      <c r="E7" s="323"/>
      <c r="F7" s="324"/>
      <c r="G7" s="324"/>
      <c r="H7" s="324"/>
      <c r="I7" s="489"/>
      <c r="J7" s="324"/>
      <c r="K7" s="304"/>
      <c r="L7" s="5"/>
      <c r="M7" s="5"/>
    </row>
    <row r="8" spans="1:13">
      <c r="A8" s="342" t="s">
        <v>539</v>
      </c>
      <c r="B8" s="343"/>
      <c r="C8" s="336" t="s">
        <v>734</v>
      </c>
      <c r="D8" s="288">
        <v>4583</v>
      </c>
      <c r="E8" s="288">
        <v>791</v>
      </c>
      <c r="F8" s="288">
        <v>510</v>
      </c>
      <c r="G8" s="288">
        <v>600</v>
      </c>
      <c r="H8" s="288">
        <v>680</v>
      </c>
      <c r="I8" s="337">
        <v>700</v>
      </c>
      <c r="J8" s="377">
        <v>700</v>
      </c>
      <c r="K8" s="304"/>
      <c r="L8" s="5"/>
      <c r="M8" s="5"/>
    </row>
    <row r="9" spans="1:13">
      <c r="A9" s="344" t="s">
        <v>542</v>
      </c>
      <c r="B9" s="345"/>
      <c r="C9" s="346" t="s">
        <v>735</v>
      </c>
      <c r="D9" s="305">
        <v>7895</v>
      </c>
      <c r="E9" s="305">
        <v>7382</v>
      </c>
      <c r="F9" s="305">
        <v>6000</v>
      </c>
      <c r="G9" s="305">
        <v>7300</v>
      </c>
      <c r="H9" s="305">
        <v>8900</v>
      </c>
      <c r="I9" s="347">
        <v>9000</v>
      </c>
      <c r="J9" s="398">
        <v>9000</v>
      </c>
      <c r="K9" s="304"/>
      <c r="L9" s="5"/>
      <c r="M9" s="5"/>
    </row>
    <row r="10" spans="1:13">
      <c r="A10" s="342" t="s">
        <v>545</v>
      </c>
      <c r="B10" s="343"/>
      <c r="C10" s="336" t="s">
        <v>736</v>
      </c>
      <c r="D10" s="291">
        <v>17289</v>
      </c>
      <c r="E10" s="291">
        <v>10968</v>
      </c>
      <c r="F10" s="291">
        <v>10000</v>
      </c>
      <c r="G10" s="291">
        <v>11000</v>
      </c>
      <c r="H10" s="291">
        <v>12800</v>
      </c>
      <c r="I10" s="337">
        <v>13000</v>
      </c>
      <c r="J10" s="377">
        <v>13000</v>
      </c>
      <c r="K10" s="304"/>
      <c r="L10" s="5"/>
      <c r="M10" s="5"/>
    </row>
    <row r="11" spans="1:13" ht="13.5" thickBot="1">
      <c r="A11" s="344" t="s">
        <v>603</v>
      </c>
      <c r="B11" s="345"/>
      <c r="C11" s="346" t="s">
        <v>737</v>
      </c>
      <c r="D11" s="305">
        <v>669</v>
      </c>
      <c r="E11" s="305">
        <v>562</v>
      </c>
      <c r="F11" s="305">
        <v>600</v>
      </c>
      <c r="G11" s="305">
        <v>600</v>
      </c>
      <c r="H11" s="305">
        <v>600</v>
      </c>
      <c r="I11" s="347">
        <v>600</v>
      </c>
      <c r="J11" s="398">
        <v>600</v>
      </c>
      <c r="K11" s="304"/>
      <c r="L11" s="5"/>
      <c r="M11" s="5"/>
    </row>
    <row r="12" spans="1:13" ht="15.75" customHeight="1" thickBot="1">
      <c r="A12" s="348"/>
      <c r="B12" s="349"/>
      <c r="C12" s="350" t="s">
        <v>597</v>
      </c>
      <c r="D12" s="351">
        <f t="shared" ref="D12:J12" si="0">SUM(D8:D11)</f>
        <v>30436</v>
      </c>
      <c r="E12" s="351">
        <f t="shared" si="0"/>
        <v>19703</v>
      </c>
      <c r="F12" s="351">
        <f t="shared" si="0"/>
        <v>17110</v>
      </c>
      <c r="G12" s="351">
        <f>SUM(G8:G11)</f>
        <v>19500</v>
      </c>
      <c r="H12" s="351">
        <f t="shared" si="0"/>
        <v>22980</v>
      </c>
      <c r="I12" s="352">
        <f t="shared" si="0"/>
        <v>23300</v>
      </c>
      <c r="J12" s="359">
        <f t="shared" si="0"/>
        <v>23300</v>
      </c>
      <c r="K12" s="304"/>
      <c r="L12" s="5"/>
      <c r="M12" s="5"/>
    </row>
    <row r="13" spans="1:13">
      <c r="A13" s="353"/>
      <c r="B13" s="354"/>
      <c r="C13" s="5"/>
      <c r="D13" s="304"/>
      <c r="E13" s="304"/>
      <c r="F13" s="304"/>
      <c r="G13" s="304"/>
      <c r="H13" s="304"/>
      <c r="I13" s="304"/>
      <c r="J13" s="304"/>
      <c r="K13" s="304"/>
      <c r="L13" s="5"/>
      <c r="M13" s="5"/>
    </row>
    <row r="14" spans="1:13">
      <c r="A14" s="353"/>
      <c r="B14" s="354"/>
      <c r="C14" s="5"/>
      <c r="D14" s="304"/>
      <c r="E14" s="5"/>
      <c r="F14" s="5"/>
      <c r="G14" s="5"/>
      <c r="H14" s="5"/>
      <c r="I14" s="5"/>
      <c r="J14" s="5"/>
      <c r="K14" s="5"/>
      <c r="L14" s="5"/>
      <c r="M14" s="5"/>
    </row>
    <row r="15" spans="1:13">
      <c r="A15" s="353"/>
      <c r="B15" s="354"/>
      <c r="C15" s="5"/>
      <c r="D15" s="304"/>
      <c r="E15" s="5"/>
      <c r="F15" s="5"/>
      <c r="G15" s="5"/>
      <c r="H15" s="5"/>
      <c r="I15" s="5"/>
      <c r="J15" s="5"/>
      <c r="K15" s="5"/>
      <c r="L15" s="5"/>
      <c r="M15" s="5"/>
    </row>
    <row r="16" spans="1:13">
      <c r="A16" s="353"/>
      <c r="B16" s="354"/>
      <c r="C16" s="5"/>
      <c r="D16" s="304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A17" s="353"/>
      <c r="B17" s="354"/>
      <c r="C17" s="5"/>
      <c r="D17" s="304"/>
      <c r="E17" s="5"/>
      <c r="F17" s="5"/>
      <c r="G17" s="5"/>
      <c r="H17" s="5"/>
      <c r="I17" s="5"/>
      <c r="J17" s="5"/>
      <c r="K17" s="5"/>
      <c r="L17" s="5"/>
      <c r="M17" s="5"/>
    </row>
    <row r="18" spans="1:13">
      <c r="A18" s="353"/>
      <c r="B18" s="354"/>
      <c r="C18" s="5"/>
      <c r="D18" s="304"/>
      <c r="E18" s="5"/>
      <c r="F18" s="5"/>
      <c r="G18" s="5"/>
      <c r="H18" s="5"/>
      <c r="I18" s="5"/>
      <c r="J18" s="5"/>
      <c r="K18" s="5"/>
      <c r="L18" s="5"/>
      <c r="M18" s="5"/>
    </row>
    <row r="19" spans="1:13">
      <c r="A19" s="353"/>
      <c r="B19" s="354"/>
      <c r="C19" s="5"/>
      <c r="D19" s="304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353"/>
      <c r="B20" s="354"/>
      <c r="C20" s="5"/>
      <c r="D20" s="304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353"/>
      <c r="B21" s="354"/>
      <c r="C21" s="5"/>
      <c r="D21" s="304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353"/>
      <c r="B22" s="354"/>
      <c r="C22" s="5"/>
      <c r="D22" s="304"/>
      <c r="E22" s="5"/>
      <c r="F22" s="5"/>
      <c r="G22" s="5"/>
      <c r="H22" s="5"/>
      <c r="I22" s="5"/>
      <c r="J22" s="5"/>
      <c r="K22" s="5"/>
      <c r="L22" s="5"/>
      <c r="M22" s="5"/>
    </row>
    <row r="23" spans="1:13">
      <c r="A23" s="353"/>
      <c r="B23" s="354"/>
      <c r="C23" s="5"/>
      <c r="D23" s="304"/>
      <c r="E23" s="5"/>
      <c r="F23" s="5"/>
      <c r="G23" s="5"/>
      <c r="H23" s="5"/>
      <c r="I23" s="5"/>
      <c r="J23" s="5"/>
      <c r="K23" s="5"/>
      <c r="L23" s="5"/>
      <c r="M23" s="5"/>
    </row>
    <row r="24" spans="1:13">
      <c r="A24" s="353"/>
      <c r="B24" s="354"/>
      <c r="C24" s="5"/>
      <c r="D24" s="304"/>
      <c r="E24" s="5"/>
      <c r="F24" s="5"/>
      <c r="G24" s="5"/>
      <c r="H24" s="5"/>
      <c r="I24" s="5"/>
      <c r="J24" s="5"/>
      <c r="K24" s="5"/>
      <c r="L24" s="5"/>
      <c r="M24" s="5"/>
    </row>
    <row r="25" spans="1:13">
      <c r="A25" s="353"/>
      <c r="B25" s="354"/>
      <c r="C25" s="5"/>
      <c r="D25" s="304"/>
      <c r="E25" s="5"/>
      <c r="F25" s="5"/>
      <c r="G25" s="5"/>
      <c r="H25" s="5"/>
      <c r="I25" s="5"/>
      <c r="J25" s="5"/>
      <c r="K25" s="5"/>
      <c r="L25" s="5"/>
      <c r="M25" s="5"/>
    </row>
    <row r="26" spans="1:13">
      <c r="A26" s="353"/>
      <c r="B26" s="354"/>
      <c r="C26" s="5"/>
      <c r="D26" s="304"/>
      <c r="E26" s="5"/>
      <c r="F26" s="5"/>
      <c r="G26" s="5"/>
      <c r="H26" s="5"/>
      <c r="I26" s="5"/>
      <c r="J26" s="5"/>
      <c r="K26" s="5"/>
      <c r="L26" s="5"/>
      <c r="M26" s="5"/>
    </row>
    <row r="27" spans="1:13">
      <c r="A27" s="353"/>
      <c r="B27" s="354"/>
      <c r="C27" s="5"/>
      <c r="D27" s="304"/>
      <c r="E27" s="5"/>
      <c r="F27" s="5"/>
      <c r="G27" s="5"/>
      <c r="H27" s="5"/>
      <c r="I27" s="5"/>
      <c r="J27" s="5"/>
      <c r="K27" s="5"/>
      <c r="L27" s="5"/>
      <c r="M27" s="5"/>
    </row>
    <row r="28" spans="1:13">
      <c r="A28" s="353"/>
      <c r="B28" s="354"/>
      <c r="C28" s="5"/>
      <c r="D28" s="304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A29" s="353"/>
      <c r="B29" s="354"/>
      <c r="C29" s="5"/>
      <c r="D29" s="304"/>
      <c r="E29" s="5"/>
      <c r="F29" s="5"/>
      <c r="G29" s="5"/>
      <c r="H29" s="5"/>
      <c r="I29" s="5"/>
      <c r="J29" s="5"/>
      <c r="K29" s="5"/>
      <c r="L29" s="5"/>
      <c r="M29" s="5"/>
    </row>
    <row r="30" spans="1:13">
      <c r="A30" s="353"/>
      <c r="B30" s="354"/>
      <c r="C30" s="5"/>
      <c r="D30" s="304"/>
      <c r="E30" s="5"/>
      <c r="F30" s="5"/>
      <c r="G30" s="5"/>
      <c r="H30" s="5"/>
      <c r="I30" s="5"/>
      <c r="J30" s="5"/>
      <c r="K30" s="5"/>
      <c r="L30" s="5"/>
      <c r="M30" s="5"/>
    </row>
    <row r="31" spans="1:13">
      <c r="A31" s="353"/>
      <c r="B31" s="354"/>
      <c r="C31" s="5"/>
      <c r="D31" s="304"/>
      <c r="E31" s="5"/>
      <c r="F31" s="5"/>
      <c r="G31" s="5"/>
      <c r="H31" s="5"/>
      <c r="I31" s="5"/>
      <c r="J31" s="5"/>
      <c r="K31" s="5"/>
      <c r="L31" s="5"/>
      <c r="M31" s="5"/>
    </row>
    <row r="32" spans="1:13">
      <c r="A32" s="353"/>
      <c r="B32" s="354"/>
      <c r="C32" s="5"/>
      <c r="D32" s="304"/>
      <c r="E32" s="5"/>
      <c r="F32" s="5"/>
      <c r="G32" s="5"/>
      <c r="H32" s="5"/>
      <c r="I32" s="5"/>
      <c r="J32" s="5"/>
      <c r="K32" s="5"/>
      <c r="L32" s="5"/>
      <c r="M32" s="5"/>
    </row>
    <row r="33" spans="1:13">
      <c r="A33" s="353"/>
      <c r="B33" s="354"/>
      <c r="C33" s="5"/>
      <c r="D33" s="304"/>
      <c r="E33" s="5"/>
      <c r="F33" s="5"/>
      <c r="G33" s="5"/>
      <c r="H33" s="5"/>
      <c r="I33" s="5"/>
      <c r="J33" s="5"/>
      <c r="K33" s="5"/>
      <c r="L33" s="5"/>
      <c r="M33" s="5"/>
    </row>
    <row r="34" spans="1:13">
      <c r="A34" s="353"/>
      <c r="B34" s="354"/>
      <c r="C34" s="5"/>
      <c r="D34" s="304"/>
      <c r="E34" s="5"/>
      <c r="F34" s="5"/>
      <c r="G34" s="5"/>
      <c r="H34" s="5"/>
      <c r="I34" s="5"/>
      <c r="J34" s="5"/>
      <c r="K34" s="5"/>
      <c r="L34" s="5"/>
      <c r="M34" s="5"/>
    </row>
    <row r="35" spans="1:13">
      <c r="A35" s="353"/>
      <c r="B35" s="354"/>
      <c r="C35" s="5"/>
      <c r="D35" s="304"/>
      <c r="E35" s="5"/>
      <c r="F35" s="5"/>
      <c r="G35" s="5"/>
      <c r="H35" s="5"/>
      <c r="I35" s="5"/>
      <c r="J35" s="5"/>
      <c r="K35" s="5"/>
      <c r="L35" s="5"/>
      <c r="M35" s="5"/>
    </row>
    <row r="36" spans="1:13">
      <c r="A36" s="353"/>
      <c r="B36" s="354"/>
      <c r="C36" s="5"/>
      <c r="D36" s="304"/>
      <c r="E36" s="5"/>
      <c r="F36" s="5"/>
      <c r="G36" s="5"/>
      <c r="H36" s="5"/>
      <c r="I36" s="5"/>
      <c r="J36" s="5"/>
      <c r="K36" s="5"/>
      <c r="L36" s="5"/>
      <c r="M36" s="5"/>
    </row>
    <row r="37" spans="1:13">
      <c r="A37" s="353"/>
      <c r="B37" s="354"/>
      <c r="C37" s="5"/>
      <c r="D37" s="304"/>
      <c r="E37" s="5"/>
      <c r="F37" s="5"/>
      <c r="G37" s="5"/>
      <c r="H37" s="5"/>
      <c r="I37" s="5"/>
      <c r="J37" s="5"/>
      <c r="K37" s="5"/>
      <c r="L37" s="5"/>
      <c r="M37" s="5"/>
    </row>
    <row r="38" spans="1:13">
      <c r="A38" s="353"/>
      <c r="B38" s="354"/>
      <c r="C38" s="5"/>
      <c r="D38" s="304"/>
      <c r="E38" s="5"/>
      <c r="F38" s="5"/>
      <c r="G38" s="5"/>
      <c r="H38" s="5"/>
      <c r="I38" s="5"/>
      <c r="J38" s="5"/>
      <c r="K38" s="5"/>
      <c r="L38" s="5"/>
      <c r="M38" s="5"/>
    </row>
    <row r="39" spans="1:13">
      <c r="A39" s="353"/>
      <c r="B39" s="354"/>
    </row>
    <row r="40" spans="1:13">
      <c r="A40" s="353"/>
      <c r="B40" s="354"/>
    </row>
    <row r="41" spans="1:13">
      <c r="A41" s="353"/>
      <c r="B41" s="354"/>
    </row>
    <row r="42" spans="1:13">
      <c r="A42" s="353"/>
      <c r="B42" s="354"/>
    </row>
    <row r="43" spans="1:13">
      <c r="A43" s="353"/>
      <c r="B43" s="354"/>
    </row>
    <row r="44" spans="1:13">
      <c r="A44" s="353"/>
      <c r="B44" s="354"/>
    </row>
    <row r="45" spans="1:13">
      <c r="A45" s="353"/>
      <c r="B45" s="354"/>
    </row>
    <row r="46" spans="1:13">
      <c r="A46" s="353"/>
      <c r="B46" s="354"/>
    </row>
    <row r="47" spans="1:13">
      <c r="A47" s="353"/>
      <c r="B47" s="354"/>
    </row>
    <row r="48" spans="1:13">
      <c r="A48" s="353"/>
      <c r="B48" s="354"/>
    </row>
    <row r="49" spans="1:2">
      <c r="A49" s="353"/>
      <c r="B49" s="354"/>
    </row>
    <row r="50" spans="1:2">
      <c r="A50" s="353"/>
      <c r="B50" s="354"/>
    </row>
    <row r="51" spans="1:2">
      <c r="A51" s="353"/>
      <c r="B51" s="354"/>
    </row>
    <row r="52" spans="1:2">
      <c r="A52" s="353"/>
      <c r="B52" s="354"/>
    </row>
    <row r="53" spans="1:2">
      <c r="A53" s="353"/>
      <c r="B53" s="354"/>
    </row>
    <row r="54" spans="1:2">
      <c r="A54" s="353"/>
      <c r="B54" s="354"/>
    </row>
    <row r="55" spans="1:2">
      <c r="A55" s="353"/>
      <c r="B55" s="354"/>
    </row>
    <row r="56" spans="1:2">
      <c r="A56" s="353"/>
      <c r="B56" s="354"/>
    </row>
    <row r="57" spans="1:2">
      <c r="A57" s="353"/>
      <c r="B57" s="354"/>
    </row>
    <row r="58" spans="1:2">
      <c r="A58" s="353"/>
      <c r="B58" s="354"/>
    </row>
    <row r="59" spans="1:2">
      <c r="A59" s="353"/>
      <c r="B59" s="354"/>
    </row>
    <row r="60" spans="1:2">
      <c r="A60" s="353"/>
      <c r="B60" s="354"/>
    </row>
    <row r="61" spans="1:2">
      <c r="A61" s="353"/>
      <c r="B61" s="354"/>
    </row>
    <row r="62" spans="1:2">
      <c r="A62" s="353"/>
      <c r="B62" s="354"/>
    </row>
    <row r="63" spans="1:2">
      <c r="A63" s="353"/>
      <c r="B63" s="354"/>
    </row>
    <row r="64" spans="1:2">
      <c r="A64" s="353"/>
      <c r="B64" s="354"/>
    </row>
    <row r="65" spans="1:2">
      <c r="A65" s="353"/>
      <c r="B65" s="354"/>
    </row>
    <row r="66" spans="1:2">
      <c r="A66" s="353"/>
      <c r="B66" s="354"/>
    </row>
    <row r="67" spans="1:2">
      <c r="A67" s="353"/>
      <c r="B67" s="354"/>
    </row>
    <row r="68" spans="1:2">
      <c r="A68" s="353"/>
      <c r="B68" s="354"/>
    </row>
    <row r="69" spans="1:2">
      <c r="A69" s="353"/>
      <c r="B69" s="354"/>
    </row>
    <row r="70" spans="1:2">
      <c r="A70" s="353"/>
      <c r="B70" s="354"/>
    </row>
    <row r="71" spans="1:2">
      <c r="A71" s="353"/>
      <c r="B71" s="354"/>
    </row>
    <row r="72" spans="1:2">
      <c r="A72" s="353"/>
      <c r="B72" s="354"/>
    </row>
    <row r="73" spans="1:2">
      <c r="A73" s="353"/>
      <c r="B73" s="354"/>
    </row>
    <row r="74" spans="1:2">
      <c r="A74" s="353"/>
      <c r="B74" s="354"/>
    </row>
    <row r="75" spans="1:2">
      <c r="A75" s="353"/>
      <c r="B75" s="354"/>
    </row>
    <row r="76" spans="1:2">
      <c r="A76" s="353"/>
      <c r="B76" s="354"/>
    </row>
    <row r="77" spans="1:2">
      <c r="A77" s="353"/>
      <c r="B77" s="354"/>
    </row>
    <row r="78" spans="1:2">
      <c r="A78" s="353"/>
      <c r="B78" s="354"/>
    </row>
    <row r="79" spans="1:2">
      <c r="A79" s="353"/>
      <c r="B79" s="354"/>
    </row>
    <row r="80" spans="1:2">
      <c r="A80" s="353"/>
      <c r="B80" s="354"/>
    </row>
    <row r="81" spans="1:2">
      <c r="A81" s="353"/>
      <c r="B81" s="354"/>
    </row>
    <row r="82" spans="1:2">
      <c r="A82" s="353"/>
      <c r="B82" s="354"/>
    </row>
    <row r="83" spans="1:2">
      <c r="A83" s="353"/>
      <c r="B83" s="354"/>
    </row>
    <row r="84" spans="1:2">
      <c r="A84" s="353"/>
      <c r="B84" s="354"/>
    </row>
    <row r="85" spans="1:2">
      <c r="A85" s="353"/>
      <c r="B85" s="354"/>
    </row>
    <row r="86" spans="1:2">
      <c r="A86" s="353"/>
      <c r="B86" s="354"/>
    </row>
    <row r="87" spans="1:2">
      <c r="A87" s="353"/>
      <c r="B87" s="354"/>
    </row>
    <row r="88" spans="1:2">
      <c r="A88" s="353"/>
      <c r="B88" s="354"/>
    </row>
    <row r="89" spans="1:2">
      <c r="A89" s="353"/>
      <c r="B89" s="354"/>
    </row>
    <row r="90" spans="1:2">
      <c r="A90" s="353"/>
      <c r="B90" s="354"/>
    </row>
    <row r="91" spans="1:2">
      <c r="A91" s="353"/>
      <c r="B91" s="354"/>
    </row>
    <row r="92" spans="1:2">
      <c r="A92" s="353"/>
      <c r="B92" s="354"/>
    </row>
    <row r="93" spans="1:2">
      <c r="A93" s="353"/>
      <c r="B93" s="354"/>
    </row>
    <row r="94" spans="1:2">
      <c r="A94" s="353"/>
      <c r="B94" s="354"/>
    </row>
    <row r="95" spans="1:2">
      <c r="A95" s="353"/>
      <c r="B95" s="354"/>
    </row>
    <row r="96" spans="1:2">
      <c r="A96" s="353"/>
      <c r="B96" s="354"/>
    </row>
    <row r="97" spans="1:2">
      <c r="A97" s="353"/>
      <c r="B97" s="354"/>
    </row>
    <row r="98" spans="1:2">
      <c r="A98" s="353"/>
      <c r="B98" s="354"/>
    </row>
    <row r="99" spans="1:2">
      <c r="A99" s="353"/>
      <c r="B99" s="354"/>
    </row>
    <row r="100" spans="1:2">
      <c r="A100" s="353"/>
      <c r="B100" s="354"/>
    </row>
    <row r="101" spans="1:2">
      <c r="A101" s="353"/>
      <c r="B101" s="354"/>
    </row>
    <row r="102" spans="1:2">
      <c r="A102" s="353"/>
      <c r="B102" s="354"/>
    </row>
    <row r="103" spans="1:2">
      <c r="A103" s="353"/>
      <c r="B103" s="354"/>
    </row>
    <row r="104" spans="1:2">
      <c r="A104" s="353"/>
      <c r="B104" s="354"/>
    </row>
    <row r="105" spans="1:2">
      <c r="A105" s="353"/>
      <c r="B105" s="354"/>
    </row>
    <row r="106" spans="1:2">
      <c r="A106" s="353"/>
      <c r="B106" s="354"/>
    </row>
    <row r="107" spans="1:2">
      <c r="A107" s="353"/>
      <c r="B107" s="354"/>
    </row>
    <row r="108" spans="1:2">
      <c r="A108" s="353"/>
      <c r="B108" s="354"/>
    </row>
    <row r="109" spans="1:2">
      <c r="A109" s="353"/>
      <c r="B109" s="354"/>
    </row>
    <row r="110" spans="1:2">
      <c r="A110" s="353"/>
      <c r="B110" s="354"/>
    </row>
    <row r="111" spans="1:2">
      <c r="A111" s="353"/>
      <c r="B111" s="354"/>
    </row>
    <row r="112" spans="1:2">
      <c r="A112" s="353"/>
      <c r="B112" s="354"/>
    </row>
    <row r="113" spans="1:2">
      <c r="A113" s="353"/>
      <c r="B113" s="354"/>
    </row>
    <row r="114" spans="1:2">
      <c r="A114" s="353"/>
      <c r="B114" s="354"/>
    </row>
    <row r="115" spans="1:2">
      <c r="A115" s="353"/>
      <c r="B115" s="354"/>
    </row>
    <row r="116" spans="1:2">
      <c r="A116" s="353"/>
      <c r="B116" s="354"/>
    </row>
    <row r="117" spans="1:2">
      <c r="A117" s="353"/>
      <c r="B117" s="354"/>
    </row>
    <row r="118" spans="1:2">
      <c r="A118" s="353"/>
      <c r="B118" s="354"/>
    </row>
    <row r="119" spans="1:2">
      <c r="A119" s="353"/>
      <c r="B119" s="354"/>
    </row>
    <row r="120" spans="1:2">
      <c r="A120" s="353"/>
      <c r="B120" s="354"/>
    </row>
    <row r="121" spans="1:2">
      <c r="A121" s="353"/>
      <c r="B121" s="354"/>
    </row>
    <row r="122" spans="1:2">
      <c r="A122" s="353"/>
      <c r="B122" s="354"/>
    </row>
    <row r="123" spans="1:2">
      <c r="A123" s="353"/>
      <c r="B123" s="354"/>
    </row>
    <row r="124" spans="1:2">
      <c r="A124" s="353"/>
      <c r="B124" s="354"/>
    </row>
    <row r="125" spans="1:2">
      <c r="A125" s="353"/>
      <c r="B125" s="354"/>
    </row>
    <row r="126" spans="1:2">
      <c r="A126" s="353"/>
      <c r="B126" s="354"/>
    </row>
    <row r="127" spans="1:2">
      <c r="A127" s="353"/>
      <c r="B127" s="354"/>
    </row>
    <row r="128" spans="1:2">
      <c r="A128" s="353"/>
      <c r="B128" s="354"/>
    </row>
    <row r="129" spans="1:2">
      <c r="A129" s="353"/>
      <c r="B129" s="354"/>
    </row>
    <row r="130" spans="1:2">
      <c r="A130" s="353"/>
      <c r="B130" s="354"/>
    </row>
    <row r="131" spans="1:2">
      <c r="A131" s="353"/>
      <c r="B131" s="354"/>
    </row>
    <row r="132" spans="1:2">
      <c r="A132" s="353"/>
      <c r="B132" s="354"/>
    </row>
    <row r="133" spans="1:2">
      <c r="A133" s="353"/>
      <c r="B133" s="354"/>
    </row>
    <row r="134" spans="1:2">
      <c r="A134" s="353"/>
      <c r="B134" s="354"/>
    </row>
    <row r="135" spans="1:2">
      <c r="A135" s="353"/>
      <c r="B135" s="354"/>
    </row>
    <row r="136" spans="1:2">
      <c r="A136" s="353"/>
      <c r="B136" s="354"/>
    </row>
    <row r="137" spans="1:2">
      <c r="A137" s="353"/>
      <c r="B137" s="354"/>
    </row>
    <row r="138" spans="1:2">
      <c r="A138" s="353"/>
      <c r="B138" s="354"/>
    </row>
    <row r="139" spans="1:2">
      <c r="A139" s="353"/>
      <c r="B139" s="354"/>
    </row>
    <row r="140" spans="1:2">
      <c r="A140" s="353"/>
      <c r="B140" s="354"/>
    </row>
    <row r="141" spans="1:2">
      <c r="A141" s="353"/>
      <c r="B141" s="354"/>
    </row>
    <row r="142" spans="1:2">
      <c r="A142" s="353"/>
      <c r="B142" s="354"/>
    </row>
    <row r="143" spans="1:2">
      <c r="A143" s="353"/>
      <c r="B143" s="354"/>
    </row>
    <row r="144" spans="1:2">
      <c r="A144" s="353"/>
      <c r="B144" s="354"/>
    </row>
    <row r="145" spans="1:2">
      <c r="A145" s="353"/>
      <c r="B145" s="354"/>
    </row>
    <row r="146" spans="1:2">
      <c r="A146" s="353"/>
      <c r="B146" s="354"/>
    </row>
    <row r="147" spans="1:2">
      <c r="A147" s="353"/>
      <c r="B147" s="354"/>
    </row>
    <row r="148" spans="1:2">
      <c r="A148" s="353"/>
      <c r="B148" s="354"/>
    </row>
    <row r="149" spans="1:2">
      <c r="A149" s="353"/>
      <c r="B149" s="354"/>
    </row>
    <row r="150" spans="1:2">
      <c r="A150" s="353"/>
      <c r="B150" s="354"/>
    </row>
    <row r="151" spans="1:2">
      <c r="A151" s="353"/>
      <c r="B151" s="354"/>
    </row>
    <row r="152" spans="1:2">
      <c r="A152" s="353"/>
      <c r="B152" s="354"/>
    </row>
    <row r="153" spans="1:2">
      <c r="A153" s="353"/>
      <c r="B153" s="354"/>
    </row>
    <row r="154" spans="1:2">
      <c r="A154" s="353"/>
      <c r="B154" s="354"/>
    </row>
    <row r="155" spans="1:2">
      <c r="A155" s="353"/>
      <c r="B155" s="354"/>
    </row>
    <row r="156" spans="1:2">
      <c r="A156" s="353"/>
      <c r="B156" s="354"/>
    </row>
    <row r="157" spans="1:2">
      <c r="A157" s="353"/>
      <c r="B157" s="354"/>
    </row>
    <row r="158" spans="1:2">
      <c r="A158" s="353"/>
      <c r="B158" s="354"/>
    </row>
    <row r="159" spans="1:2">
      <c r="A159" s="353"/>
      <c r="B159" s="354"/>
    </row>
    <row r="160" spans="1:2">
      <c r="A160" s="353"/>
      <c r="B160" s="354"/>
    </row>
    <row r="161" spans="1:2">
      <c r="A161" s="353"/>
      <c r="B161" s="354"/>
    </row>
    <row r="162" spans="1:2">
      <c r="A162" s="353"/>
      <c r="B162" s="354"/>
    </row>
    <row r="163" spans="1:2">
      <c r="A163" s="353"/>
      <c r="B163" s="354"/>
    </row>
    <row r="164" spans="1:2">
      <c r="A164" s="353"/>
      <c r="B164" s="354"/>
    </row>
    <row r="165" spans="1:2">
      <c r="A165" s="353"/>
      <c r="B165" s="354"/>
    </row>
    <row r="166" spans="1:2">
      <c r="A166" s="353"/>
      <c r="B166" s="354"/>
    </row>
    <row r="167" spans="1:2">
      <c r="A167" s="353"/>
      <c r="B167" s="354"/>
    </row>
    <row r="168" spans="1:2">
      <c r="A168" s="353"/>
      <c r="B168" s="354"/>
    </row>
    <row r="169" spans="1:2">
      <c r="A169" s="353"/>
      <c r="B169" s="354"/>
    </row>
    <row r="170" spans="1:2">
      <c r="A170" s="353"/>
      <c r="B170" s="354"/>
    </row>
    <row r="171" spans="1:2">
      <c r="A171" s="353"/>
      <c r="B171" s="354"/>
    </row>
    <row r="172" spans="1:2">
      <c r="A172" s="353"/>
      <c r="B172" s="354"/>
    </row>
    <row r="173" spans="1:2">
      <c r="A173" s="353"/>
      <c r="B173" s="354"/>
    </row>
    <row r="174" spans="1:2">
      <c r="A174" s="353"/>
      <c r="B174" s="354"/>
    </row>
    <row r="175" spans="1:2">
      <c r="A175" s="353"/>
      <c r="B175" s="354"/>
    </row>
    <row r="176" spans="1:2">
      <c r="A176" s="353"/>
      <c r="B176" s="354"/>
    </row>
    <row r="177" spans="1:2">
      <c r="A177" s="353"/>
      <c r="B177" s="354"/>
    </row>
    <row r="178" spans="1:2">
      <c r="A178" s="353"/>
      <c r="B178" s="354"/>
    </row>
    <row r="179" spans="1:2">
      <c r="A179" s="353"/>
      <c r="B179" s="354"/>
    </row>
    <row r="180" spans="1:2">
      <c r="A180" s="353"/>
      <c r="B180" s="354"/>
    </row>
    <row r="181" spans="1:2">
      <c r="A181" s="353"/>
      <c r="B181" s="354"/>
    </row>
    <row r="182" spans="1:2">
      <c r="A182" s="353"/>
      <c r="B182" s="354"/>
    </row>
    <row r="183" spans="1:2">
      <c r="A183" s="353"/>
      <c r="B183" s="354"/>
    </row>
    <row r="184" spans="1:2">
      <c r="A184" s="353"/>
      <c r="B184" s="354"/>
    </row>
    <row r="185" spans="1:2">
      <c r="A185" s="353"/>
      <c r="B185" s="354"/>
    </row>
    <row r="186" spans="1:2">
      <c r="A186" s="353"/>
      <c r="B186" s="354"/>
    </row>
    <row r="187" spans="1:2">
      <c r="A187" s="353"/>
      <c r="B187" s="354"/>
    </row>
    <row r="188" spans="1:2">
      <c r="A188" s="353"/>
      <c r="B188" s="354"/>
    </row>
    <row r="189" spans="1:2">
      <c r="A189" s="353"/>
      <c r="B189" s="354"/>
    </row>
    <row r="190" spans="1:2">
      <c r="A190" s="353"/>
      <c r="B190" s="354"/>
    </row>
    <row r="191" spans="1:2">
      <c r="A191" s="353"/>
      <c r="B191" s="354"/>
    </row>
    <row r="192" spans="1:2">
      <c r="A192" s="353"/>
      <c r="B192" s="354"/>
    </row>
    <row r="193" spans="1:2">
      <c r="A193" s="353"/>
      <c r="B193" s="354"/>
    </row>
    <row r="194" spans="1:2">
      <c r="A194" s="353"/>
      <c r="B194" s="354"/>
    </row>
    <row r="195" spans="1:2">
      <c r="A195" s="353"/>
      <c r="B195" s="354"/>
    </row>
    <row r="196" spans="1:2">
      <c r="A196" s="353"/>
      <c r="B196" s="363"/>
    </row>
    <row r="197" spans="1:2">
      <c r="A197" s="353"/>
      <c r="B197" s="363"/>
    </row>
    <row r="198" spans="1:2">
      <c r="A198" s="353"/>
      <c r="B198" s="363"/>
    </row>
    <row r="199" spans="1:2">
      <c r="A199" s="353"/>
      <c r="B199" s="363"/>
    </row>
    <row r="200" spans="1:2">
      <c r="A200" s="353"/>
      <c r="B200" s="363"/>
    </row>
    <row r="201" spans="1:2">
      <c r="A201" s="353"/>
      <c r="B201" s="363"/>
    </row>
    <row r="202" spans="1:2">
      <c r="A202" s="353"/>
      <c r="B202" s="363"/>
    </row>
    <row r="203" spans="1:2">
      <c r="A203" s="353"/>
      <c r="B203" s="363"/>
    </row>
    <row r="204" spans="1:2">
      <c r="A204" s="353"/>
      <c r="B204" s="363"/>
    </row>
    <row r="205" spans="1:2">
      <c r="A205" s="353"/>
      <c r="B205" s="363"/>
    </row>
    <row r="206" spans="1:2">
      <c r="A206" s="353"/>
      <c r="B206" s="363"/>
    </row>
    <row r="207" spans="1:2">
      <c r="A207" s="353"/>
      <c r="B207" s="363"/>
    </row>
    <row r="208" spans="1:2">
      <c r="A208" s="353"/>
      <c r="B208" s="363"/>
    </row>
    <row r="209" spans="1:2">
      <c r="A209" s="353"/>
      <c r="B209" s="363"/>
    </row>
    <row r="210" spans="1:2">
      <c r="A210" s="353"/>
      <c r="B210" s="363"/>
    </row>
    <row r="211" spans="1:2">
      <c r="A211" s="353"/>
      <c r="B211" s="363"/>
    </row>
    <row r="212" spans="1:2">
      <c r="A212" s="353"/>
      <c r="B212" s="363"/>
    </row>
    <row r="213" spans="1:2">
      <c r="A213" s="353"/>
      <c r="B213" s="363"/>
    </row>
    <row r="214" spans="1:2">
      <c r="A214" s="353"/>
      <c r="B214" s="363"/>
    </row>
    <row r="215" spans="1:2">
      <c r="A215" s="353"/>
      <c r="B215" s="363"/>
    </row>
    <row r="216" spans="1:2">
      <c r="A216" s="353"/>
      <c r="B216" s="363"/>
    </row>
    <row r="217" spans="1:2">
      <c r="A217" s="353"/>
      <c r="B217" s="363"/>
    </row>
    <row r="218" spans="1:2">
      <c r="A218" s="353"/>
      <c r="B218" s="363"/>
    </row>
    <row r="219" spans="1:2">
      <c r="A219" s="353"/>
      <c r="B219" s="363"/>
    </row>
    <row r="220" spans="1:2">
      <c r="A220" s="353"/>
      <c r="B220" s="363"/>
    </row>
    <row r="221" spans="1:2">
      <c r="A221" s="353"/>
      <c r="B221" s="363"/>
    </row>
    <row r="222" spans="1:2">
      <c r="A222" s="353"/>
      <c r="B222" s="363"/>
    </row>
    <row r="223" spans="1:2">
      <c r="A223" s="353"/>
      <c r="B223" s="363"/>
    </row>
    <row r="224" spans="1:2">
      <c r="A224" s="353"/>
      <c r="B224" s="363"/>
    </row>
    <row r="225" spans="1:2">
      <c r="A225" s="353"/>
      <c r="B225" s="363"/>
    </row>
    <row r="226" spans="1:2">
      <c r="A226" s="353"/>
      <c r="B226" s="363"/>
    </row>
    <row r="227" spans="1:2">
      <c r="A227" s="353"/>
      <c r="B227" s="363"/>
    </row>
    <row r="228" spans="1:2">
      <c r="A228" s="353"/>
      <c r="B228" s="363"/>
    </row>
    <row r="229" spans="1:2">
      <c r="A229" s="353"/>
      <c r="B229" s="363"/>
    </row>
    <row r="230" spans="1:2">
      <c r="A230" s="353"/>
      <c r="B230" s="363"/>
    </row>
    <row r="231" spans="1:2">
      <c r="A231" s="353"/>
      <c r="B231" s="363"/>
    </row>
    <row r="232" spans="1:2">
      <c r="A232" s="353"/>
      <c r="B232" s="363"/>
    </row>
    <row r="233" spans="1:2">
      <c r="A233" s="353"/>
      <c r="B233" s="363"/>
    </row>
    <row r="234" spans="1:2">
      <c r="A234" s="353"/>
      <c r="B234" s="363"/>
    </row>
    <row r="235" spans="1:2">
      <c r="A235" s="353"/>
      <c r="B235" s="363"/>
    </row>
    <row r="236" spans="1:2">
      <c r="A236" s="353"/>
      <c r="B236" s="363"/>
    </row>
    <row r="237" spans="1:2">
      <c r="A237" s="353"/>
      <c r="B237" s="363"/>
    </row>
    <row r="238" spans="1:2">
      <c r="A238" s="353"/>
      <c r="B238" s="363"/>
    </row>
    <row r="239" spans="1:2">
      <c r="A239" s="353"/>
      <c r="B239" s="363"/>
    </row>
    <row r="240" spans="1:2">
      <c r="A240" s="353"/>
      <c r="B240" s="363"/>
    </row>
    <row r="241" spans="1:2">
      <c r="A241" s="362"/>
      <c r="B241" s="363"/>
    </row>
    <row r="242" spans="1:2">
      <c r="A242" s="362"/>
      <c r="B242" s="363"/>
    </row>
    <row r="243" spans="1:2">
      <c r="A243" s="362"/>
      <c r="B243" s="363"/>
    </row>
    <row r="244" spans="1:2">
      <c r="A244" s="362"/>
      <c r="B244" s="363"/>
    </row>
    <row r="245" spans="1:2">
      <c r="A245" s="362"/>
      <c r="B245" s="363"/>
    </row>
    <row r="246" spans="1:2">
      <c r="A246" s="362"/>
      <c r="B246" s="363"/>
    </row>
    <row r="247" spans="1:2">
      <c r="A247" s="362"/>
      <c r="B247" s="363"/>
    </row>
    <row r="248" spans="1:2">
      <c r="A248" s="362"/>
      <c r="B248" s="363"/>
    </row>
    <row r="249" spans="1:2">
      <c r="A249" s="362"/>
      <c r="B249" s="363"/>
    </row>
    <row r="250" spans="1:2">
      <c r="A250" s="362"/>
      <c r="B250" s="363"/>
    </row>
    <row r="251" spans="1:2">
      <c r="A251" s="362"/>
      <c r="B251" s="363"/>
    </row>
    <row r="252" spans="1:2">
      <c r="A252" s="362"/>
      <c r="B252" s="363"/>
    </row>
    <row r="253" spans="1:2">
      <c r="A253" s="362"/>
      <c r="B253" s="363"/>
    </row>
    <row r="254" spans="1:2">
      <c r="A254" s="362"/>
      <c r="B254" s="363"/>
    </row>
    <row r="255" spans="1:2">
      <c r="A255" s="362"/>
      <c r="B255" s="363"/>
    </row>
    <row r="256" spans="1:2">
      <c r="A256" s="362"/>
      <c r="B256" s="363"/>
    </row>
    <row r="257" spans="1:2">
      <c r="A257" s="362"/>
      <c r="B257" s="363"/>
    </row>
    <row r="258" spans="1:2">
      <c r="A258" s="362"/>
      <c r="B258" s="363"/>
    </row>
    <row r="259" spans="1:2">
      <c r="A259" s="362"/>
      <c r="B259" s="363"/>
    </row>
    <row r="260" spans="1:2">
      <c r="A260" s="362"/>
      <c r="B260" s="363"/>
    </row>
    <row r="261" spans="1:2">
      <c r="A261" s="362"/>
      <c r="B261" s="363"/>
    </row>
    <row r="262" spans="1:2">
      <c r="A262" s="362"/>
      <c r="B262" s="363"/>
    </row>
    <row r="263" spans="1:2">
      <c r="A263" s="362"/>
      <c r="B263" s="363"/>
    </row>
    <row r="264" spans="1:2">
      <c r="A264" s="362"/>
      <c r="B264" s="363"/>
    </row>
    <row r="265" spans="1:2">
      <c r="A265" s="362"/>
      <c r="B265" s="363"/>
    </row>
    <row r="266" spans="1:2">
      <c r="A266" s="362"/>
      <c r="B266" s="363"/>
    </row>
    <row r="267" spans="1:2">
      <c r="A267" s="362"/>
      <c r="B267" s="363"/>
    </row>
    <row r="268" spans="1:2">
      <c r="A268" s="362"/>
      <c r="B268" s="363"/>
    </row>
    <row r="269" spans="1:2">
      <c r="A269" s="362"/>
      <c r="B269" s="363"/>
    </row>
    <row r="270" spans="1:2">
      <c r="A270" s="362"/>
      <c r="B270" s="363"/>
    </row>
    <row r="271" spans="1:2">
      <c r="A271" s="362"/>
      <c r="B271" s="363"/>
    </row>
    <row r="272" spans="1:2">
      <c r="A272" s="362"/>
      <c r="B272" s="363"/>
    </row>
    <row r="273" spans="1:2">
      <c r="A273" s="362"/>
      <c r="B273" s="363"/>
    </row>
    <row r="274" spans="1:2">
      <c r="A274" s="362"/>
      <c r="B274" s="363"/>
    </row>
    <row r="275" spans="1:2">
      <c r="A275" s="362"/>
      <c r="B275" s="363"/>
    </row>
    <row r="276" spans="1:2">
      <c r="A276" s="362"/>
      <c r="B276" s="363"/>
    </row>
    <row r="277" spans="1:2">
      <c r="A277" s="362"/>
      <c r="B277" s="363"/>
    </row>
    <row r="278" spans="1:2">
      <c r="A278" s="362"/>
      <c r="B278" s="363"/>
    </row>
    <row r="279" spans="1:2">
      <c r="A279" s="362"/>
      <c r="B279" s="363"/>
    </row>
    <row r="280" spans="1:2">
      <c r="A280" s="362"/>
      <c r="B280" s="363"/>
    </row>
    <row r="281" spans="1:2">
      <c r="A281" s="362"/>
      <c r="B281" s="363"/>
    </row>
    <row r="282" spans="1:2">
      <c r="A282" s="362"/>
      <c r="B282" s="363"/>
    </row>
    <row r="283" spans="1:2">
      <c r="A283" s="362"/>
      <c r="B283" s="363"/>
    </row>
    <row r="284" spans="1:2">
      <c r="A284" s="362"/>
      <c r="B284" s="363"/>
    </row>
    <row r="285" spans="1:2">
      <c r="A285" s="362"/>
      <c r="B285" s="363"/>
    </row>
    <row r="286" spans="1:2">
      <c r="A286" s="362"/>
      <c r="B286" s="363"/>
    </row>
    <row r="287" spans="1:2">
      <c r="A287" s="362"/>
      <c r="B287" s="363"/>
    </row>
    <row r="288" spans="1:2">
      <c r="A288" s="362"/>
      <c r="B288" s="363"/>
    </row>
    <row r="289" spans="1:2">
      <c r="A289" s="362"/>
      <c r="B289" s="363"/>
    </row>
    <row r="290" spans="1:2">
      <c r="A290" s="362"/>
      <c r="B290" s="363"/>
    </row>
    <row r="291" spans="1:2">
      <c r="A291" s="362"/>
      <c r="B291" s="363"/>
    </row>
    <row r="292" spans="1:2">
      <c r="A292" s="362"/>
      <c r="B292" s="363"/>
    </row>
    <row r="293" spans="1:2">
      <c r="A293" s="362"/>
      <c r="B293" s="363"/>
    </row>
    <row r="294" spans="1:2">
      <c r="A294" s="362"/>
      <c r="B294" s="363"/>
    </row>
    <row r="295" spans="1:2">
      <c r="A295" s="362"/>
      <c r="B295" s="363"/>
    </row>
    <row r="296" spans="1:2">
      <c r="A296" s="362"/>
      <c r="B296" s="363"/>
    </row>
    <row r="297" spans="1:2">
      <c r="A297" s="362"/>
      <c r="B297" s="363"/>
    </row>
    <row r="298" spans="1:2">
      <c r="A298" s="362"/>
      <c r="B298" s="363"/>
    </row>
    <row r="299" spans="1:2">
      <c r="A299" s="362"/>
      <c r="B299" s="363"/>
    </row>
    <row r="300" spans="1:2">
      <c r="A300" s="362"/>
      <c r="B300" s="363"/>
    </row>
    <row r="301" spans="1:2">
      <c r="A301" s="362"/>
      <c r="B301" s="363"/>
    </row>
    <row r="302" spans="1:2">
      <c r="A302" s="362"/>
      <c r="B302" s="363"/>
    </row>
    <row r="303" spans="1:2">
      <c r="A303" s="362"/>
      <c r="B303" s="363"/>
    </row>
    <row r="304" spans="1:2">
      <c r="A304" s="362"/>
      <c r="B304" s="363"/>
    </row>
    <row r="305" spans="1:2">
      <c r="A305" s="362"/>
      <c r="B305" s="363"/>
    </row>
    <row r="306" spans="1:2">
      <c r="A306" s="362"/>
      <c r="B306" s="363"/>
    </row>
    <row r="307" spans="1:2">
      <c r="A307" s="362"/>
      <c r="B307" s="363"/>
    </row>
    <row r="308" spans="1:2">
      <c r="A308" s="362"/>
      <c r="B308" s="363"/>
    </row>
    <row r="309" spans="1:2">
      <c r="A309" s="362"/>
      <c r="B309" s="363"/>
    </row>
    <row r="310" spans="1:2">
      <c r="A310" s="362"/>
      <c r="B310" s="363"/>
    </row>
    <row r="311" spans="1:2">
      <c r="A311" s="362"/>
      <c r="B311" s="363"/>
    </row>
    <row r="312" spans="1:2">
      <c r="A312" s="362"/>
      <c r="B312" s="363"/>
    </row>
    <row r="313" spans="1:2">
      <c r="A313" s="362"/>
      <c r="B313" s="363"/>
    </row>
    <row r="314" spans="1:2">
      <c r="A314" s="362"/>
      <c r="B314" s="363"/>
    </row>
    <row r="315" spans="1:2">
      <c r="A315" s="362"/>
      <c r="B315" s="363"/>
    </row>
    <row r="316" spans="1:2">
      <c r="A316" s="362"/>
      <c r="B316" s="363"/>
    </row>
    <row r="317" spans="1:2">
      <c r="A317" s="362"/>
      <c r="B317" s="363"/>
    </row>
    <row r="318" spans="1:2">
      <c r="A318" s="362"/>
      <c r="B318" s="363"/>
    </row>
    <row r="319" spans="1:2">
      <c r="A319" s="362"/>
      <c r="B319" s="363"/>
    </row>
    <row r="320" spans="1:2">
      <c r="A320" s="362"/>
      <c r="B320" s="363"/>
    </row>
    <row r="321" spans="1:2">
      <c r="A321" s="362"/>
      <c r="B321" s="363"/>
    </row>
    <row r="322" spans="1:2">
      <c r="A322" s="362"/>
      <c r="B322" s="363"/>
    </row>
    <row r="323" spans="1:2">
      <c r="A323" s="362"/>
      <c r="B323" s="363"/>
    </row>
    <row r="324" spans="1:2">
      <c r="A324" s="362"/>
      <c r="B324" s="363"/>
    </row>
    <row r="325" spans="1:2">
      <c r="A325" s="362"/>
      <c r="B325" s="363"/>
    </row>
    <row r="326" spans="1:2">
      <c r="A326" s="362"/>
      <c r="B326" s="363"/>
    </row>
    <row r="327" spans="1:2">
      <c r="A327" s="362"/>
      <c r="B327" s="363"/>
    </row>
    <row r="328" spans="1:2">
      <c r="A328" s="362"/>
      <c r="B328" s="363"/>
    </row>
    <row r="329" spans="1:2">
      <c r="A329" s="362"/>
      <c r="B329" s="363"/>
    </row>
    <row r="330" spans="1:2">
      <c r="A330" s="362"/>
      <c r="B330" s="363"/>
    </row>
    <row r="331" spans="1:2">
      <c r="A331" s="362"/>
      <c r="B331" s="363"/>
    </row>
    <row r="332" spans="1:2">
      <c r="A332" s="362"/>
      <c r="B332" s="363"/>
    </row>
    <row r="333" spans="1:2">
      <c r="A333" s="362"/>
      <c r="B333" s="363"/>
    </row>
    <row r="334" spans="1:2">
      <c r="A334" s="362"/>
      <c r="B334" s="363"/>
    </row>
    <row r="335" spans="1:2">
      <c r="A335" s="362"/>
      <c r="B335" s="363"/>
    </row>
    <row r="336" spans="1:2">
      <c r="A336" s="362"/>
      <c r="B336" s="363"/>
    </row>
    <row r="337" spans="1:2">
      <c r="A337" s="362"/>
      <c r="B337" s="363"/>
    </row>
    <row r="338" spans="1:2">
      <c r="A338" s="362"/>
      <c r="B338" s="363"/>
    </row>
    <row r="339" spans="1:2">
      <c r="A339" s="362"/>
      <c r="B339" s="363"/>
    </row>
    <row r="340" spans="1:2">
      <c r="A340" s="362"/>
      <c r="B340" s="363"/>
    </row>
    <row r="341" spans="1:2">
      <c r="A341" s="362"/>
      <c r="B341" s="363"/>
    </row>
    <row r="342" spans="1:2">
      <c r="A342" s="362"/>
      <c r="B342" s="363"/>
    </row>
    <row r="343" spans="1:2">
      <c r="A343" s="362"/>
      <c r="B343" s="363"/>
    </row>
    <row r="344" spans="1:2">
      <c r="A344" s="362"/>
      <c r="B344" s="363"/>
    </row>
    <row r="345" spans="1:2">
      <c r="A345" s="362"/>
      <c r="B345" s="363"/>
    </row>
    <row r="346" spans="1:2">
      <c r="A346" s="362"/>
      <c r="B346" s="363"/>
    </row>
    <row r="347" spans="1:2">
      <c r="A347" s="362"/>
      <c r="B347" s="363"/>
    </row>
    <row r="348" spans="1:2">
      <c r="A348" s="362"/>
      <c r="B348" s="363"/>
    </row>
    <row r="349" spans="1:2">
      <c r="A349" s="362"/>
      <c r="B349" s="363"/>
    </row>
    <row r="350" spans="1:2">
      <c r="A350" s="362"/>
      <c r="B350" s="363"/>
    </row>
    <row r="351" spans="1:2">
      <c r="A351" s="362"/>
      <c r="B351" s="363"/>
    </row>
    <row r="352" spans="1:2">
      <c r="A352" s="362"/>
      <c r="B352" s="363"/>
    </row>
    <row r="353" spans="1:2">
      <c r="A353" s="362"/>
      <c r="B353" s="363"/>
    </row>
    <row r="354" spans="1:2">
      <c r="A354" s="362"/>
      <c r="B354" s="363"/>
    </row>
    <row r="355" spans="1:2">
      <c r="A355" s="362"/>
      <c r="B355" s="363"/>
    </row>
    <row r="356" spans="1:2">
      <c r="A356" s="362"/>
      <c r="B356" s="363"/>
    </row>
    <row r="357" spans="1:2">
      <c r="A357" s="362"/>
      <c r="B357" s="363"/>
    </row>
    <row r="358" spans="1:2">
      <c r="A358" s="362"/>
      <c r="B358" s="363"/>
    </row>
    <row r="359" spans="1:2">
      <c r="A359" s="362"/>
      <c r="B359" s="363"/>
    </row>
    <row r="360" spans="1:2">
      <c r="A360" s="362"/>
      <c r="B360" s="363"/>
    </row>
    <row r="361" spans="1:2">
      <c r="A361" s="362"/>
      <c r="B361" s="363"/>
    </row>
    <row r="362" spans="1:2">
      <c r="A362" s="362"/>
      <c r="B362" s="363"/>
    </row>
    <row r="363" spans="1:2">
      <c r="A363" s="362"/>
      <c r="B363" s="363"/>
    </row>
    <row r="364" spans="1:2">
      <c r="A364" s="362"/>
      <c r="B364" s="363"/>
    </row>
    <row r="365" spans="1:2">
      <c r="A365" s="362"/>
      <c r="B365" s="363"/>
    </row>
    <row r="366" spans="1:2">
      <c r="A366" s="362"/>
      <c r="B366" s="363"/>
    </row>
    <row r="367" spans="1:2">
      <c r="A367" s="362"/>
      <c r="B367" s="363"/>
    </row>
    <row r="368" spans="1:2">
      <c r="A368" s="362"/>
      <c r="B368" s="363"/>
    </row>
    <row r="369" spans="1:2">
      <c r="A369" s="362"/>
      <c r="B369" s="363"/>
    </row>
    <row r="370" spans="1:2">
      <c r="A370" s="362"/>
      <c r="B370" s="363"/>
    </row>
    <row r="371" spans="1:2">
      <c r="A371" s="362"/>
      <c r="B371" s="363"/>
    </row>
    <row r="372" spans="1:2">
      <c r="A372" s="362"/>
      <c r="B372" s="363"/>
    </row>
    <row r="373" spans="1:2">
      <c r="A373" s="362"/>
      <c r="B373" s="363"/>
    </row>
    <row r="374" spans="1:2">
      <c r="A374" s="362"/>
      <c r="B374" s="363"/>
    </row>
    <row r="375" spans="1:2">
      <c r="A375" s="362"/>
      <c r="B375" s="363"/>
    </row>
    <row r="376" spans="1:2">
      <c r="A376" s="362"/>
      <c r="B376" s="363"/>
    </row>
    <row r="377" spans="1:2">
      <c r="A377" s="362"/>
      <c r="B377" s="363"/>
    </row>
    <row r="378" spans="1:2">
      <c r="A378" s="362"/>
      <c r="B378" s="363"/>
    </row>
    <row r="379" spans="1:2">
      <c r="A379" s="362"/>
      <c r="B379" s="363"/>
    </row>
    <row r="380" spans="1:2">
      <c r="A380" s="362"/>
      <c r="B380" s="363"/>
    </row>
    <row r="381" spans="1:2">
      <c r="A381" s="362"/>
      <c r="B381" s="363"/>
    </row>
    <row r="382" spans="1:2">
      <c r="A382" s="362"/>
      <c r="B382" s="363"/>
    </row>
    <row r="383" spans="1:2">
      <c r="A383" s="362"/>
      <c r="B383" s="363"/>
    </row>
    <row r="384" spans="1:2">
      <c r="A384" s="362"/>
      <c r="B384" s="363"/>
    </row>
    <row r="385" spans="1:2">
      <c r="A385" s="362"/>
      <c r="B385" s="363"/>
    </row>
    <row r="386" spans="1:2">
      <c r="A386" s="362"/>
      <c r="B386" s="363"/>
    </row>
    <row r="387" spans="1:2">
      <c r="A387" s="362"/>
      <c r="B387" s="363"/>
    </row>
    <row r="388" spans="1:2">
      <c r="A388" s="362"/>
      <c r="B388" s="363"/>
    </row>
    <row r="389" spans="1:2">
      <c r="A389" s="362"/>
      <c r="B389" s="363"/>
    </row>
    <row r="390" spans="1:2">
      <c r="A390" s="362"/>
      <c r="B390" s="363"/>
    </row>
    <row r="391" spans="1:2">
      <c r="A391" s="362"/>
      <c r="B391" s="363"/>
    </row>
    <row r="392" spans="1:2">
      <c r="A392" s="362"/>
      <c r="B392" s="363"/>
    </row>
    <row r="393" spans="1:2">
      <c r="A393" s="362"/>
      <c r="B393" s="363"/>
    </row>
    <row r="394" spans="1:2">
      <c r="A394" s="362"/>
      <c r="B394" s="363"/>
    </row>
    <row r="395" spans="1:2">
      <c r="A395" s="362"/>
      <c r="B395" s="363"/>
    </row>
    <row r="396" spans="1:2">
      <c r="A396" s="362"/>
      <c r="B396" s="363"/>
    </row>
    <row r="397" spans="1:2">
      <c r="A397" s="362"/>
      <c r="B397" s="363"/>
    </row>
    <row r="398" spans="1:2">
      <c r="A398" s="362"/>
      <c r="B398" s="363"/>
    </row>
    <row r="399" spans="1:2">
      <c r="A399" s="362"/>
      <c r="B399" s="363"/>
    </row>
    <row r="400" spans="1:2">
      <c r="A400" s="362"/>
      <c r="B400" s="363"/>
    </row>
    <row r="401" spans="1:2">
      <c r="A401" s="362"/>
      <c r="B401" s="363"/>
    </row>
    <row r="402" spans="1:2">
      <c r="A402" s="362"/>
      <c r="B402" s="363"/>
    </row>
    <row r="403" spans="1:2">
      <c r="A403" s="364"/>
      <c r="B403" s="365"/>
    </row>
    <row r="404" spans="1:2">
      <c r="A404" s="364"/>
      <c r="B404" s="365"/>
    </row>
    <row r="405" spans="1:2">
      <c r="A405" s="364"/>
      <c r="B405" s="365"/>
    </row>
    <row r="406" spans="1:2">
      <c r="A406" s="364"/>
      <c r="B406" s="365"/>
    </row>
    <row r="407" spans="1:2">
      <c r="A407" s="364"/>
      <c r="B407" s="365"/>
    </row>
    <row r="408" spans="1:2">
      <c r="A408" s="364"/>
      <c r="B408" s="365"/>
    </row>
    <row r="409" spans="1:2">
      <c r="A409" s="364"/>
      <c r="B409" s="365"/>
    </row>
    <row r="410" spans="1:2">
      <c r="A410" s="364"/>
      <c r="B410" s="365"/>
    </row>
    <row r="411" spans="1:2">
      <c r="A411" s="364"/>
      <c r="B411" s="365"/>
    </row>
    <row r="412" spans="1:2">
      <c r="A412" s="366"/>
      <c r="B412" s="367"/>
    </row>
    <row r="413" spans="1:2">
      <c r="A413" s="366"/>
      <c r="B413" s="367"/>
    </row>
    <row r="414" spans="1:2">
      <c r="A414" s="366"/>
      <c r="B414" s="367"/>
    </row>
    <row r="415" spans="1:2">
      <c r="A415" s="366"/>
      <c r="B415" s="367"/>
    </row>
    <row r="416" spans="1:2">
      <c r="A416" s="366"/>
      <c r="B416" s="367"/>
    </row>
    <row r="417" spans="1:2">
      <c r="A417" s="366"/>
      <c r="B417" s="367"/>
    </row>
    <row r="418" spans="1:2">
      <c r="A418" s="366"/>
      <c r="B418" s="367"/>
    </row>
    <row r="419" spans="1:2">
      <c r="A419" s="366"/>
      <c r="B419" s="367"/>
    </row>
    <row r="420" spans="1:2">
      <c r="A420" s="366"/>
      <c r="B420" s="367"/>
    </row>
    <row r="421" spans="1:2">
      <c r="A421" s="366"/>
      <c r="B421" s="367"/>
    </row>
    <row r="422" spans="1:2">
      <c r="A422" s="366"/>
      <c r="B422" s="367"/>
    </row>
    <row r="423" spans="1:2">
      <c r="A423" s="366"/>
      <c r="B423" s="367"/>
    </row>
    <row r="424" spans="1:2">
      <c r="A424" s="366"/>
      <c r="B424" s="367"/>
    </row>
    <row r="425" spans="1:2">
      <c r="A425" s="366"/>
      <c r="B425" s="367"/>
    </row>
    <row r="426" spans="1:2">
      <c r="A426" s="366"/>
      <c r="B426" s="367"/>
    </row>
    <row r="427" spans="1:2">
      <c r="A427" s="366"/>
      <c r="B427" s="367"/>
    </row>
    <row r="428" spans="1:2">
      <c r="A428" s="366"/>
      <c r="B428" s="367"/>
    </row>
    <row r="429" spans="1:2">
      <c r="A429" s="366"/>
      <c r="B429" s="367"/>
    </row>
    <row r="430" spans="1:2">
      <c r="A430" s="366"/>
      <c r="B430" s="367"/>
    </row>
    <row r="431" spans="1:2">
      <c r="A431" s="366"/>
      <c r="B431" s="367"/>
    </row>
    <row r="432" spans="1:2">
      <c r="A432" s="366"/>
      <c r="B432" s="367"/>
    </row>
    <row r="433" spans="1:2">
      <c r="A433" s="366"/>
      <c r="B433" s="367"/>
    </row>
    <row r="434" spans="1:2">
      <c r="A434" s="366"/>
      <c r="B434" s="367"/>
    </row>
    <row r="435" spans="1:2">
      <c r="A435" s="366"/>
      <c r="B435" s="367"/>
    </row>
    <row r="436" spans="1:2">
      <c r="A436" s="366"/>
      <c r="B436" s="367"/>
    </row>
    <row r="437" spans="1:2">
      <c r="A437" s="366"/>
      <c r="B437" s="367"/>
    </row>
    <row r="438" spans="1:2">
      <c r="A438" s="366"/>
      <c r="B438" s="367"/>
    </row>
    <row r="439" spans="1:2">
      <c r="A439" s="366"/>
      <c r="B439" s="367"/>
    </row>
    <row r="440" spans="1:2">
      <c r="A440" s="366"/>
      <c r="B440" s="367"/>
    </row>
    <row r="441" spans="1:2">
      <c r="A441" s="366"/>
      <c r="B441" s="367"/>
    </row>
    <row r="442" spans="1:2">
      <c r="A442" s="366"/>
      <c r="B442" s="367"/>
    </row>
    <row r="443" spans="1:2">
      <c r="A443" s="366"/>
      <c r="B443" s="367"/>
    </row>
    <row r="444" spans="1:2">
      <c r="A444" s="366"/>
      <c r="B444" s="367"/>
    </row>
    <row r="445" spans="1:2">
      <c r="A445" s="366"/>
      <c r="B445" s="367"/>
    </row>
    <row r="446" spans="1:2">
      <c r="A446" s="366"/>
      <c r="B446" s="367"/>
    </row>
    <row r="447" spans="1:2">
      <c r="A447" s="366"/>
      <c r="B447" s="367"/>
    </row>
    <row r="448" spans="1:2">
      <c r="A448" s="366"/>
      <c r="B448" s="367"/>
    </row>
    <row r="449" spans="1:2">
      <c r="A449" s="366"/>
      <c r="B449" s="367"/>
    </row>
    <row r="450" spans="1:2">
      <c r="A450" s="366"/>
      <c r="B450" s="367"/>
    </row>
    <row r="451" spans="1:2">
      <c r="A451" s="366"/>
      <c r="B451" s="367"/>
    </row>
    <row r="452" spans="1:2">
      <c r="A452" s="366"/>
      <c r="B452" s="367"/>
    </row>
    <row r="453" spans="1:2">
      <c r="A453" s="366"/>
      <c r="B453" s="367"/>
    </row>
    <row r="454" spans="1:2">
      <c r="A454" s="366"/>
      <c r="B454" s="367"/>
    </row>
    <row r="455" spans="1:2">
      <c r="A455" s="366"/>
      <c r="B455" s="367"/>
    </row>
    <row r="456" spans="1:2">
      <c r="A456" s="366"/>
      <c r="B456" s="367"/>
    </row>
    <row r="457" spans="1:2">
      <c r="A457" s="366"/>
      <c r="B457" s="367"/>
    </row>
    <row r="458" spans="1:2">
      <c r="A458" s="366"/>
      <c r="B458" s="367"/>
    </row>
    <row r="459" spans="1:2">
      <c r="A459" s="366"/>
      <c r="B459" s="367"/>
    </row>
    <row r="460" spans="1:2">
      <c r="A460" s="366"/>
      <c r="B460" s="367"/>
    </row>
    <row r="461" spans="1:2">
      <c r="A461" s="366"/>
      <c r="B461" s="367"/>
    </row>
    <row r="462" spans="1:2">
      <c r="A462" s="366"/>
      <c r="B462" s="367"/>
    </row>
    <row r="463" spans="1:2">
      <c r="A463" s="366"/>
      <c r="B463" s="367"/>
    </row>
    <row r="464" spans="1:2">
      <c r="A464" s="366"/>
      <c r="B464" s="367"/>
    </row>
    <row r="465" spans="1:2">
      <c r="A465" s="366"/>
      <c r="B465" s="367"/>
    </row>
    <row r="466" spans="1:2">
      <c r="A466" s="366"/>
      <c r="B466" s="367"/>
    </row>
    <row r="467" spans="1:2">
      <c r="A467" s="366"/>
      <c r="B467" s="367"/>
    </row>
    <row r="468" spans="1:2">
      <c r="A468" s="366"/>
      <c r="B468" s="367"/>
    </row>
    <row r="469" spans="1:2">
      <c r="A469" s="366"/>
      <c r="B469" s="367"/>
    </row>
    <row r="470" spans="1:2">
      <c r="A470" s="366"/>
      <c r="B470" s="367"/>
    </row>
    <row r="471" spans="1:2">
      <c r="A471" s="366"/>
      <c r="B471" s="367"/>
    </row>
    <row r="472" spans="1:2">
      <c r="A472" s="366"/>
      <c r="B472" s="367"/>
    </row>
    <row r="473" spans="1:2">
      <c r="A473" s="366"/>
      <c r="B473" s="367"/>
    </row>
    <row r="474" spans="1:2">
      <c r="A474" s="366"/>
      <c r="B474" s="367"/>
    </row>
    <row r="475" spans="1:2">
      <c r="A475" s="366"/>
      <c r="B475" s="367"/>
    </row>
    <row r="476" spans="1:2">
      <c r="A476" s="366"/>
      <c r="B476" s="367"/>
    </row>
    <row r="477" spans="1:2">
      <c r="A477" s="366"/>
      <c r="B477" s="367"/>
    </row>
    <row r="478" spans="1:2">
      <c r="A478" s="366"/>
      <c r="B478" s="367"/>
    </row>
    <row r="479" spans="1:2">
      <c r="A479" s="366"/>
      <c r="B479" s="367"/>
    </row>
    <row r="480" spans="1:2">
      <c r="A480" s="366"/>
      <c r="B480" s="367"/>
    </row>
    <row r="481" spans="1:2">
      <c r="A481" s="366"/>
      <c r="B481" s="367"/>
    </row>
    <row r="482" spans="1:2">
      <c r="A482" s="366"/>
      <c r="B482" s="367"/>
    </row>
    <row r="483" spans="1:2">
      <c r="A483" s="366"/>
      <c r="B483" s="367"/>
    </row>
    <row r="484" spans="1:2">
      <c r="A484" s="366"/>
      <c r="B484" s="367"/>
    </row>
    <row r="485" spans="1:2">
      <c r="A485" s="366"/>
      <c r="B485" s="367"/>
    </row>
    <row r="486" spans="1:2">
      <c r="A486" s="366"/>
      <c r="B486" s="367"/>
    </row>
    <row r="487" spans="1:2">
      <c r="A487" s="366"/>
      <c r="B487" s="367"/>
    </row>
    <row r="488" spans="1:2">
      <c r="A488" s="366"/>
      <c r="B488" s="367"/>
    </row>
    <row r="489" spans="1:2">
      <c r="A489" s="366"/>
      <c r="B489" s="367"/>
    </row>
    <row r="490" spans="1:2">
      <c r="A490" s="366"/>
      <c r="B490" s="367"/>
    </row>
    <row r="491" spans="1:2">
      <c r="A491" s="366"/>
      <c r="B491" s="367"/>
    </row>
    <row r="492" spans="1:2">
      <c r="A492" s="366"/>
      <c r="B492" s="367"/>
    </row>
    <row r="493" spans="1:2">
      <c r="A493" s="366"/>
      <c r="B493" s="367"/>
    </row>
    <row r="494" spans="1:2">
      <c r="A494" s="366"/>
      <c r="B494" s="367"/>
    </row>
    <row r="495" spans="1:2">
      <c r="A495" s="366"/>
      <c r="B495" s="367"/>
    </row>
    <row r="496" spans="1:2">
      <c r="A496" s="366"/>
      <c r="B496" s="367"/>
    </row>
    <row r="497" spans="1:2">
      <c r="A497" s="366"/>
      <c r="B497" s="367"/>
    </row>
    <row r="498" spans="1:2">
      <c r="A498" s="366"/>
      <c r="B498" s="367"/>
    </row>
    <row r="499" spans="1:2">
      <c r="A499" s="366"/>
      <c r="B499" s="367"/>
    </row>
    <row r="500" spans="1:2">
      <c r="A500" s="366"/>
      <c r="B500" s="367"/>
    </row>
    <row r="501" spans="1:2">
      <c r="A501" s="366"/>
      <c r="B501" s="367"/>
    </row>
    <row r="502" spans="1:2">
      <c r="A502" s="366"/>
      <c r="B502" s="367"/>
    </row>
    <row r="503" spans="1:2">
      <c r="A503" s="366"/>
      <c r="B503" s="367"/>
    </row>
    <row r="504" spans="1:2">
      <c r="A504" s="366"/>
      <c r="B504" s="367"/>
    </row>
    <row r="505" spans="1:2">
      <c r="A505" s="366"/>
      <c r="B505" s="367"/>
    </row>
    <row r="506" spans="1:2">
      <c r="A506" s="366"/>
      <c r="B506" s="367"/>
    </row>
    <row r="507" spans="1:2">
      <c r="A507" s="366"/>
      <c r="B507" s="367"/>
    </row>
    <row r="508" spans="1:2">
      <c r="A508" s="366"/>
      <c r="B508" s="367"/>
    </row>
    <row r="509" spans="1:2">
      <c r="A509" s="366"/>
      <c r="B509" s="367"/>
    </row>
    <row r="510" spans="1:2">
      <c r="A510" s="366"/>
      <c r="B510" s="367"/>
    </row>
    <row r="511" spans="1:2">
      <c r="A511" s="366"/>
      <c r="B511" s="367"/>
    </row>
    <row r="512" spans="1:2">
      <c r="A512" s="366"/>
      <c r="B512" s="367"/>
    </row>
    <row r="513" spans="1:2">
      <c r="A513" s="366"/>
      <c r="B513" s="367"/>
    </row>
    <row r="514" spans="1:2">
      <c r="A514" s="366"/>
      <c r="B514" s="367"/>
    </row>
    <row r="515" spans="1:2">
      <c r="A515" s="366"/>
      <c r="B515" s="367"/>
    </row>
    <row r="516" spans="1:2">
      <c r="A516" s="366"/>
      <c r="B516" s="367"/>
    </row>
    <row r="517" spans="1:2">
      <c r="A517" s="366"/>
      <c r="B517" s="367"/>
    </row>
    <row r="518" spans="1:2">
      <c r="A518" s="366"/>
      <c r="B518" s="367"/>
    </row>
    <row r="519" spans="1:2">
      <c r="A519" s="366"/>
      <c r="B519" s="367"/>
    </row>
    <row r="520" spans="1:2">
      <c r="A520" s="366"/>
      <c r="B520" s="367"/>
    </row>
    <row r="521" spans="1:2">
      <c r="A521" s="366"/>
      <c r="B521" s="367"/>
    </row>
    <row r="522" spans="1:2">
      <c r="A522" s="366"/>
      <c r="B522" s="367"/>
    </row>
    <row r="523" spans="1:2">
      <c r="A523" s="366"/>
      <c r="B523" s="367"/>
    </row>
    <row r="524" spans="1:2">
      <c r="A524" s="366"/>
      <c r="B524" s="367"/>
    </row>
    <row r="525" spans="1:2">
      <c r="A525" s="366"/>
      <c r="B525" s="367"/>
    </row>
    <row r="526" spans="1:2">
      <c r="A526" s="366"/>
      <c r="B526" s="367"/>
    </row>
    <row r="527" spans="1:2">
      <c r="A527" s="366"/>
      <c r="B527" s="367"/>
    </row>
    <row r="528" spans="1:2">
      <c r="A528" s="366"/>
      <c r="B528" s="367"/>
    </row>
    <row r="529" spans="1:2">
      <c r="A529" s="366"/>
      <c r="B529" s="367"/>
    </row>
    <row r="530" spans="1:2">
      <c r="A530" s="366"/>
      <c r="B530" s="367"/>
    </row>
    <row r="531" spans="1:2">
      <c r="A531" s="366"/>
      <c r="B531" s="367"/>
    </row>
    <row r="532" spans="1:2">
      <c r="A532" s="366"/>
      <c r="B532" s="367"/>
    </row>
    <row r="533" spans="1:2">
      <c r="A533" s="366"/>
      <c r="B533" s="367"/>
    </row>
    <row r="534" spans="1:2">
      <c r="A534" s="366"/>
      <c r="B534" s="367"/>
    </row>
    <row r="535" spans="1:2">
      <c r="A535" s="366"/>
      <c r="B535" s="367"/>
    </row>
    <row r="536" spans="1:2">
      <c r="A536" s="366"/>
      <c r="B536" s="367"/>
    </row>
    <row r="537" spans="1:2">
      <c r="A537" s="366"/>
      <c r="B537" s="367"/>
    </row>
    <row r="538" spans="1:2">
      <c r="A538" s="366"/>
      <c r="B538" s="367"/>
    </row>
    <row r="539" spans="1:2">
      <c r="A539" s="366"/>
      <c r="B539" s="367"/>
    </row>
    <row r="540" spans="1:2">
      <c r="A540" s="366"/>
      <c r="B540" s="367"/>
    </row>
    <row r="541" spans="1:2">
      <c r="A541" s="366"/>
      <c r="B541" s="367"/>
    </row>
    <row r="542" spans="1:2">
      <c r="A542" s="366"/>
      <c r="B542" s="367"/>
    </row>
    <row r="543" spans="1:2">
      <c r="A543" s="366"/>
      <c r="B543" s="367"/>
    </row>
    <row r="544" spans="1:2">
      <c r="A544" s="366"/>
      <c r="B544" s="367"/>
    </row>
    <row r="545" spans="1:2">
      <c r="A545" s="366"/>
      <c r="B545" s="367"/>
    </row>
    <row r="546" spans="1:2">
      <c r="A546" s="366"/>
      <c r="B546" s="367"/>
    </row>
    <row r="547" spans="1:2">
      <c r="A547" s="366"/>
      <c r="B547" s="367"/>
    </row>
    <row r="548" spans="1:2">
      <c r="A548" s="366"/>
      <c r="B548" s="367"/>
    </row>
    <row r="549" spans="1:2">
      <c r="A549" s="366"/>
      <c r="B549" s="367"/>
    </row>
    <row r="550" spans="1:2">
      <c r="A550" s="366"/>
      <c r="B550" s="367"/>
    </row>
    <row r="551" spans="1:2">
      <c r="A551" s="366"/>
      <c r="B551" s="367"/>
    </row>
    <row r="552" spans="1:2">
      <c r="A552" s="366"/>
      <c r="B552" s="367"/>
    </row>
    <row r="553" spans="1:2">
      <c r="A553" s="366"/>
      <c r="B553" s="367"/>
    </row>
    <row r="554" spans="1:2">
      <c r="A554" s="366"/>
      <c r="B554" s="367"/>
    </row>
    <row r="555" spans="1:2">
      <c r="A555" s="366"/>
      <c r="B555" s="367"/>
    </row>
    <row r="556" spans="1:2">
      <c r="A556" s="366"/>
      <c r="B556" s="367"/>
    </row>
    <row r="557" spans="1:2">
      <c r="A557" s="366"/>
      <c r="B557" s="367"/>
    </row>
    <row r="558" spans="1:2">
      <c r="A558" s="366"/>
      <c r="B558" s="367"/>
    </row>
    <row r="559" spans="1:2">
      <c r="A559" s="366"/>
      <c r="B559" s="367"/>
    </row>
    <row r="560" spans="1:2">
      <c r="A560" s="366"/>
      <c r="B560" s="367"/>
    </row>
    <row r="561" spans="1:2">
      <c r="A561" s="366"/>
      <c r="B561" s="367"/>
    </row>
    <row r="562" spans="1:2">
      <c r="A562" s="366"/>
      <c r="B562" s="367"/>
    </row>
    <row r="563" spans="1:2">
      <c r="A563" s="366"/>
      <c r="B563" s="367"/>
    </row>
    <row r="564" spans="1:2">
      <c r="A564" s="366"/>
      <c r="B564" s="367"/>
    </row>
    <row r="565" spans="1:2">
      <c r="A565" s="366"/>
      <c r="B565" s="367"/>
    </row>
    <row r="566" spans="1:2">
      <c r="A566" s="366"/>
      <c r="B566" s="367"/>
    </row>
    <row r="567" spans="1:2">
      <c r="A567" s="366"/>
      <c r="B567" s="367"/>
    </row>
    <row r="568" spans="1:2">
      <c r="A568" s="366"/>
      <c r="B568" s="367"/>
    </row>
    <row r="569" spans="1:2">
      <c r="A569" s="366"/>
      <c r="B569" s="367"/>
    </row>
    <row r="570" spans="1:2">
      <c r="A570" s="366"/>
      <c r="B570" s="367"/>
    </row>
    <row r="571" spans="1:2">
      <c r="A571" s="366"/>
      <c r="B571" s="367"/>
    </row>
    <row r="572" spans="1:2">
      <c r="A572" s="366"/>
      <c r="B572" s="367"/>
    </row>
    <row r="573" spans="1:2">
      <c r="A573" s="366"/>
      <c r="B573" s="367"/>
    </row>
    <row r="574" spans="1:2">
      <c r="A574" s="366"/>
      <c r="B574" s="367"/>
    </row>
    <row r="575" spans="1:2">
      <c r="A575" s="366"/>
      <c r="B575" s="367"/>
    </row>
    <row r="576" spans="1:2">
      <c r="A576" s="366"/>
      <c r="B576" s="367"/>
    </row>
    <row r="577" spans="1:2">
      <c r="A577" s="366"/>
      <c r="B577" s="367"/>
    </row>
    <row r="578" spans="1:2">
      <c r="A578" s="366"/>
      <c r="B578" s="367"/>
    </row>
    <row r="579" spans="1:2">
      <c r="A579" s="366"/>
      <c r="B579" s="367"/>
    </row>
    <row r="580" spans="1:2">
      <c r="A580" s="366"/>
      <c r="B580" s="367"/>
    </row>
    <row r="581" spans="1:2">
      <c r="A581" s="366"/>
      <c r="B581" s="367"/>
    </row>
    <row r="582" spans="1:2">
      <c r="A582" s="366"/>
      <c r="B582" s="367"/>
    </row>
    <row r="583" spans="1:2">
      <c r="A583" s="366"/>
      <c r="B583" s="367"/>
    </row>
    <row r="584" spans="1:2">
      <c r="A584" s="366"/>
      <c r="B584" s="367"/>
    </row>
    <row r="585" spans="1:2">
      <c r="A585" s="366"/>
      <c r="B585" s="367"/>
    </row>
    <row r="586" spans="1:2">
      <c r="A586" s="366"/>
      <c r="B586" s="367"/>
    </row>
    <row r="587" spans="1:2">
      <c r="A587" s="366"/>
      <c r="B587" s="367"/>
    </row>
    <row r="588" spans="1:2">
      <c r="A588" s="366"/>
      <c r="B588" s="367"/>
    </row>
    <row r="589" spans="1:2">
      <c r="A589" s="366"/>
      <c r="B589" s="367"/>
    </row>
    <row r="590" spans="1:2">
      <c r="A590" s="366"/>
      <c r="B590" s="367"/>
    </row>
    <row r="591" spans="1:2">
      <c r="A591" s="366"/>
      <c r="B591" s="367"/>
    </row>
    <row r="592" spans="1:2">
      <c r="A592" s="366"/>
      <c r="B592" s="367"/>
    </row>
    <row r="593" spans="1:2">
      <c r="A593" s="366"/>
      <c r="B593" s="367"/>
    </row>
    <row r="594" spans="1:2">
      <c r="A594" s="366"/>
      <c r="B594" s="367"/>
    </row>
    <row r="595" spans="1:2">
      <c r="A595" s="366"/>
      <c r="B595" s="367"/>
    </row>
    <row r="596" spans="1:2">
      <c r="A596" s="366"/>
      <c r="B596" s="367"/>
    </row>
    <row r="597" spans="1:2">
      <c r="A597" s="366"/>
      <c r="B597" s="367"/>
    </row>
    <row r="598" spans="1:2">
      <c r="A598" s="366"/>
      <c r="B598" s="367"/>
    </row>
    <row r="599" spans="1:2">
      <c r="A599" s="366"/>
      <c r="B599" s="367"/>
    </row>
    <row r="600" spans="1:2">
      <c r="A600" s="366"/>
      <c r="B600" s="367"/>
    </row>
    <row r="601" spans="1:2">
      <c r="A601" s="366"/>
      <c r="B601" s="367"/>
    </row>
    <row r="602" spans="1:2">
      <c r="A602" s="366"/>
      <c r="B602" s="367"/>
    </row>
    <row r="603" spans="1:2">
      <c r="A603" s="366"/>
      <c r="B603" s="367"/>
    </row>
    <row r="604" spans="1:2">
      <c r="A604" s="366"/>
      <c r="B604" s="367"/>
    </row>
    <row r="605" spans="1:2">
      <c r="A605" s="366"/>
      <c r="B605" s="367"/>
    </row>
    <row r="606" spans="1:2">
      <c r="A606" s="366"/>
      <c r="B606" s="367"/>
    </row>
    <row r="607" spans="1:2">
      <c r="A607" s="366"/>
      <c r="B607" s="367"/>
    </row>
    <row r="608" spans="1:2">
      <c r="A608" s="366"/>
      <c r="B608" s="367"/>
    </row>
    <row r="609" spans="1:2">
      <c r="A609" s="366"/>
      <c r="B609" s="367"/>
    </row>
    <row r="610" spans="1:2">
      <c r="A610" s="366"/>
      <c r="B610" s="367"/>
    </row>
    <row r="611" spans="1:2">
      <c r="A611" s="366"/>
      <c r="B611" s="367"/>
    </row>
    <row r="612" spans="1:2">
      <c r="A612" s="366"/>
      <c r="B612" s="367"/>
    </row>
    <row r="613" spans="1:2">
      <c r="A613" s="366"/>
      <c r="B613" s="367"/>
    </row>
    <row r="614" spans="1:2">
      <c r="A614" s="366"/>
      <c r="B614" s="367"/>
    </row>
    <row r="615" spans="1:2">
      <c r="A615" s="366"/>
      <c r="B615" s="367"/>
    </row>
    <row r="616" spans="1:2">
      <c r="A616" s="366"/>
      <c r="B616" s="367"/>
    </row>
    <row r="617" spans="1:2">
      <c r="A617" s="366"/>
      <c r="B617" s="367"/>
    </row>
    <row r="618" spans="1:2">
      <c r="A618" s="366"/>
      <c r="B618" s="367"/>
    </row>
    <row r="619" spans="1:2">
      <c r="A619" s="366"/>
      <c r="B619" s="367"/>
    </row>
    <row r="620" spans="1:2">
      <c r="A620" s="366"/>
      <c r="B620" s="367"/>
    </row>
    <row r="621" spans="1:2">
      <c r="A621" s="366"/>
      <c r="B621" s="367"/>
    </row>
    <row r="622" spans="1:2">
      <c r="A622" s="366"/>
      <c r="B622" s="367"/>
    </row>
    <row r="623" spans="1:2">
      <c r="A623" s="366"/>
      <c r="B623" s="367"/>
    </row>
    <row r="624" spans="1:2">
      <c r="A624" s="366"/>
      <c r="B624" s="367"/>
    </row>
    <row r="625" spans="1:2">
      <c r="A625" s="366"/>
      <c r="B625" s="367"/>
    </row>
    <row r="626" spans="1:2">
      <c r="A626" s="366"/>
      <c r="B626" s="367"/>
    </row>
    <row r="627" spans="1:2">
      <c r="A627" s="366"/>
      <c r="B627" s="367"/>
    </row>
    <row r="628" spans="1:2">
      <c r="A628" s="366"/>
      <c r="B628" s="367"/>
    </row>
    <row r="629" spans="1:2">
      <c r="A629" s="366"/>
      <c r="B629" s="367"/>
    </row>
    <row r="630" spans="1:2">
      <c r="A630" s="366"/>
      <c r="B630" s="367"/>
    </row>
    <row r="631" spans="1:2">
      <c r="A631" s="366"/>
      <c r="B631" s="367"/>
    </row>
    <row r="632" spans="1:2">
      <c r="A632" s="366"/>
      <c r="B632" s="367"/>
    </row>
    <row r="633" spans="1:2">
      <c r="A633" s="366"/>
      <c r="B633" s="367"/>
    </row>
    <row r="634" spans="1:2">
      <c r="A634" s="366"/>
      <c r="B634" s="367"/>
    </row>
    <row r="635" spans="1:2">
      <c r="A635" s="366"/>
      <c r="B635" s="367"/>
    </row>
    <row r="636" spans="1:2">
      <c r="A636" s="366"/>
      <c r="B636" s="367"/>
    </row>
    <row r="637" spans="1:2">
      <c r="A637" s="366"/>
      <c r="B637" s="367"/>
    </row>
    <row r="638" spans="1:2">
      <c r="A638" s="366"/>
      <c r="B638" s="367"/>
    </row>
    <row r="639" spans="1:2">
      <c r="A639" s="366"/>
      <c r="B639" s="367"/>
    </row>
    <row r="640" spans="1:2">
      <c r="A640" s="366"/>
      <c r="B640" s="367"/>
    </row>
    <row r="641" spans="1:2">
      <c r="A641" s="366"/>
      <c r="B641" s="367"/>
    </row>
    <row r="642" spans="1:2">
      <c r="A642" s="366"/>
      <c r="B642" s="367"/>
    </row>
    <row r="643" spans="1:2">
      <c r="A643" s="366"/>
      <c r="B643" s="367"/>
    </row>
    <row r="644" spans="1:2">
      <c r="A644" s="366"/>
      <c r="B644" s="367"/>
    </row>
    <row r="645" spans="1:2">
      <c r="A645" s="366"/>
      <c r="B645" s="367"/>
    </row>
    <row r="646" spans="1:2">
      <c r="A646" s="366"/>
      <c r="B646" s="367"/>
    </row>
    <row r="647" spans="1:2">
      <c r="A647" s="366"/>
      <c r="B647" s="367"/>
    </row>
    <row r="648" spans="1:2">
      <c r="A648" s="366"/>
      <c r="B648" s="367"/>
    </row>
    <row r="649" spans="1:2">
      <c r="A649" s="366"/>
      <c r="B649" s="367"/>
    </row>
    <row r="650" spans="1:2">
      <c r="A650" s="366"/>
      <c r="B650" s="367"/>
    </row>
    <row r="651" spans="1:2">
      <c r="A651" s="366"/>
      <c r="B651" s="367"/>
    </row>
    <row r="652" spans="1:2">
      <c r="A652" s="366"/>
      <c r="B652" s="367"/>
    </row>
    <row r="653" spans="1:2">
      <c r="A653" s="366"/>
      <c r="B653" s="367"/>
    </row>
    <row r="654" spans="1:2">
      <c r="A654" s="366"/>
      <c r="B654" s="367"/>
    </row>
    <row r="655" spans="1:2">
      <c r="A655" s="366"/>
      <c r="B655" s="367"/>
    </row>
    <row r="656" spans="1:2">
      <c r="A656" s="366"/>
      <c r="B656" s="367"/>
    </row>
    <row r="657" spans="1:2">
      <c r="A657" s="366"/>
      <c r="B657" s="367"/>
    </row>
    <row r="658" spans="1:2">
      <c r="A658" s="366"/>
      <c r="B658" s="367"/>
    </row>
    <row r="659" spans="1:2">
      <c r="A659" s="366"/>
      <c r="B659" s="367"/>
    </row>
    <row r="660" spans="1:2">
      <c r="A660" s="366"/>
      <c r="B660" s="367"/>
    </row>
    <row r="661" spans="1:2">
      <c r="A661" s="366"/>
      <c r="B661" s="367"/>
    </row>
    <row r="662" spans="1:2">
      <c r="A662" s="366"/>
      <c r="B662" s="367"/>
    </row>
    <row r="663" spans="1:2">
      <c r="A663" s="366"/>
      <c r="B663" s="367"/>
    </row>
    <row r="664" spans="1:2">
      <c r="A664" s="366"/>
      <c r="B664" s="367"/>
    </row>
    <row r="665" spans="1:2">
      <c r="A665" s="366"/>
      <c r="B665" s="367"/>
    </row>
    <row r="666" spans="1:2">
      <c r="A666" s="366"/>
      <c r="B666" s="367"/>
    </row>
    <row r="667" spans="1:2">
      <c r="A667" s="366"/>
      <c r="B667" s="367"/>
    </row>
    <row r="668" spans="1:2">
      <c r="A668" s="366"/>
      <c r="B668" s="367"/>
    </row>
    <row r="669" spans="1:2">
      <c r="A669" s="366"/>
      <c r="B669" s="367"/>
    </row>
    <row r="670" spans="1:2">
      <c r="A670" s="366"/>
      <c r="B670" s="367"/>
    </row>
    <row r="671" spans="1:2">
      <c r="A671" s="366"/>
      <c r="B671" s="367"/>
    </row>
    <row r="672" spans="1:2">
      <c r="A672" s="366"/>
      <c r="B672" s="367"/>
    </row>
    <row r="673" spans="1:2">
      <c r="A673" s="366"/>
      <c r="B673" s="367"/>
    </row>
    <row r="674" spans="1:2">
      <c r="A674" s="366"/>
      <c r="B674" s="367"/>
    </row>
    <row r="675" spans="1:2">
      <c r="A675" s="366"/>
      <c r="B675" s="367"/>
    </row>
    <row r="676" spans="1:2">
      <c r="A676" s="366"/>
      <c r="B676" s="367"/>
    </row>
    <row r="677" spans="1:2">
      <c r="A677" s="366"/>
      <c r="B677" s="367"/>
    </row>
    <row r="678" spans="1:2">
      <c r="A678" s="366"/>
      <c r="B678" s="367"/>
    </row>
    <row r="679" spans="1:2">
      <c r="A679" s="366"/>
      <c r="B679" s="367"/>
    </row>
    <row r="680" spans="1:2">
      <c r="A680" s="366"/>
      <c r="B680" s="367"/>
    </row>
    <row r="681" spans="1:2">
      <c r="A681" s="366"/>
      <c r="B681" s="367"/>
    </row>
    <row r="682" spans="1:2">
      <c r="A682" s="366"/>
      <c r="B682" s="367"/>
    </row>
    <row r="683" spans="1:2">
      <c r="A683" s="366"/>
      <c r="B683" s="367"/>
    </row>
    <row r="684" spans="1:2">
      <c r="A684" s="366"/>
      <c r="B684" s="367"/>
    </row>
    <row r="685" spans="1:2">
      <c r="A685" s="366"/>
      <c r="B685" s="367"/>
    </row>
    <row r="686" spans="1:2">
      <c r="A686" s="366"/>
      <c r="B686" s="367"/>
    </row>
    <row r="687" spans="1:2">
      <c r="A687" s="366"/>
      <c r="B687" s="367"/>
    </row>
    <row r="688" spans="1:2">
      <c r="A688" s="366"/>
      <c r="B688" s="367"/>
    </row>
    <row r="689" spans="1:2">
      <c r="A689" s="366"/>
      <c r="B689" s="367"/>
    </row>
    <row r="690" spans="1:2">
      <c r="A690" s="366"/>
      <c r="B690" s="367"/>
    </row>
    <row r="691" spans="1:2">
      <c r="A691" s="366"/>
      <c r="B691" s="367"/>
    </row>
    <row r="692" spans="1:2">
      <c r="A692" s="366"/>
      <c r="B692" s="367"/>
    </row>
    <row r="693" spans="1:2">
      <c r="A693" s="366"/>
      <c r="B693" s="367"/>
    </row>
    <row r="694" spans="1:2">
      <c r="A694" s="366"/>
      <c r="B694" s="367"/>
    </row>
    <row r="695" spans="1:2">
      <c r="A695" s="366"/>
      <c r="B695" s="367"/>
    </row>
    <row r="696" spans="1:2">
      <c r="A696" s="366"/>
      <c r="B696" s="367"/>
    </row>
    <row r="697" spans="1:2">
      <c r="A697" s="366"/>
      <c r="B697" s="367"/>
    </row>
    <row r="698" spans="1:2">
      <c r="A698" s="366"/>
      <c r="B698" s="367"/>
    </row>
    <row r="699" spans="1:2">
      <c r="A699" s="366"/>
      <c r="B699" s="367"/>
    </row>
    <row r="700" spans="1:2">
      <c r="A700" s="366"/>
      <c r="B700" s="367"/>
    </row>
    <row r="701" spans="1:2">
      <c r="A701" s="366"/>
      <c r="B701" s="367"/>
    </row>
    <row r="702" spans="1:2">
      <c r="A702" s="366"/>
      <c r="B702" s="367"/>
    </row>
    <row r="703" spans="1:2">
      <c r="A703" s="366"/>
      <c r="B703" s="367"/>
    </row>
    <row r="704" spans="1:2">
      <c r="A704" s="366"/>
      <c r="B704" s="367"/>
    </row>
    <row r="705" spans="1:2">
      <c r="A705" s="366"/>
      <c r="B705" s="367"/>
    </row>
    <row r="706" spans="1:2">
      <c r="A706" s="366"/>
      <c r="B706" s="367"/>
    </row>
    <row r="707" spans="1:2">
      <c r="A707" s="366"/>
      <c r="B707" s="367"/>
    </row>
    <row r="708" spans="1:2">
      <c r="A708" s="366"/>
      <c r="B708" s="367"/>
    </row>
    <row r="709" spans="1:2">
      <c r="A709" s="366"/>
      <c r="B709" s="367"/>
    </row>
    <row r="710" spans="1:2">
      <c r="A710" s="366"/>
      <c r="B710" s="367"/>
    </row>
    <row r="711" spans="1:2">
      <c r="A711" s="366"/>
      <c r="B711" s="367"/>
    </row>
    <row r="712" spans="1:2">
      <c r="A712" s="366"/>
      <c r="B712" s="367"/>
    </row>
    <row r="713" spans="1:2">
      <c r="A713" s="366"/>
      <c r="B713" s="367"/>
    </row>
    <row r="714" spans="1:2">
      <c r="A714" s="366"/>
      <c r="B714" s="367"/>
    </row>
    <row r="715" spans="1:2">
      <c r="A715" s="366"/>
      <c r="B715" s="367"/>
    </row>
    <row r="716" spans="1:2">
      <c r="A716" s="366"/>
      <c r="B716" s="367"/>
    </row>
    <row r="717" spans="1:2">
      <c r="A717" s="366"/>
      <c r="B717" s="367"/>
    </row>
    <row r="718" spans="1:2">
      <c r="A718" s="366"/>
      <c r="B718" s="367"/>
    </row>
    <row r="719" spans="1:2">
      <c r="A719" s="366"/>
      <c r="B719" s="367"/>
    </row>
    <row r="720" spans="1:2">
      <c r="A720" s="366"/>
      <c r="B720" s="367"/>
    </row>
    <row r="721" spans="1:2">
      <c r="A721" s="366"/>
      <c r="B721" s="367"/>
    </row>
    <row r="722" spans="1:2">
      <c r="A722" s="366"/>
      <c r="B722" s="367"/>
    </row>
    <row r="723" spans="1:2">
      <c r="A723" s="366"/>
      <c r="B723" s="367"/>
    </row>
    <row r="724" spans="1:2">
      <c r="A724" s="366"/>
      <c r="B724" s="367"/>
    </row>
    <row r="725" spans="1:2">
      <c r="A725" s="366"/>
      <c r="B725" s="367"/>
    </row>
    <row r="726" spans="1:2">
      <c r="A726" s="366"/>
      <c r="B726" s="367"/>
    </row>
    <row r="727" spans="1:2">
      <c r="A727" s="366"/>
      <c r="B727" s="367"/>
    </row>
    <row r="728" spans="1:2">
      <c r="A728" s="366"/>
      <c r="B728" s="367"/>
    </row>
    <row r="729" spans="1:2">
      <c r="A729" s="366"/>
      <c r="B729" s="367"/>
    </row>
    <row r="730" spans="1:2">
      <c r="A730" s="366"/>
      <c r="B730" s="367"/>
    </row>
    <row r="731" spans="1:2">
      <c r="A731" s="366"/>
      <c r="B731" s="367"/>
    </row>
    <row r="732" spans="1:2">
      <c r="A732" s="366"/>
      <c r="B732" s="367"/>
    </row>
    <row r="733" spans="1:2">
      <c r="A733" s="366"/>
      <c r="B733" s="367"/>
    </row>
    <row r="734" spans="1:2">
      <c r="A734" s="366"/>
      <c r="B734" s="367"/>
    </row>
    <row r="735" spans="1:2">
      <c r="A735" s="366"/>
      <c r="B735" s="367"/>
    </row>
    <row r="736" spans="1:2">
      <c r="A736" s="366"/>
      <c r="B736" s="367"/>
    </row>
    <row r="737" spans="1:2">
      <c r="A737" s="366"/>
      <c r="B737" s="367"/>
    </row>
    <row r="738" spans="1:2">
      <c r="A738" s="366"/>
      <c r="B738" s="367"/>
    </row>
    <row r="739" spans="1:2">
      <c r="A739" s="366"/>
      <c r="B739" s="367"/>
    </row>
    <row r="740" spans="1:2">
      <c r="A740" s="366"/>
      <c r="B740" s="367"/>
    </row>
    <row r="741" spans="1:2">
      <c r="A741" s="366"/>
      <c r="B741" s="367"/>
    </row>
    <row r="742" spans="1:2">
      <c r="A742" s="366"/>
      <c r="B742" s="367"/>
    </row>
    <row r="743" spans="1:2">
      <c r="A743" s="366"/>
      <c r="B743" s="367"/>
    </row>
    <row r="744" spans="1:2">
      <c r="A744" s="366"/>
      <c r="B744" s="367"/>
    </row>
    <row r="745" spans="1:2">
      <c r="A745" s="366"/>
      <c r="B745" s="367"/>
    </row>
    <row r="746" spans="1:2">
      <c r="A746" s="366"/>
      <c r="B746" s="367"/>
    </row>
    <row r="747" spans="1:2">
      <c r="A747" s="366"/>
      <c r="B747" s="367"/>
    </row>
    <row r="748" spans="1:2">
      <c r="A748" s="366"/>
      <c r="B748" s="367"/>
    </row>
    <row r="749" spans="1:2">
      <c r="A749" s="366"/>
      <c r="B749" s="367"/>
    </row>
    <row r="750" spans="1:2">
      <c r="A750" s="366"/>
      <c r="B750" s="367"/>
    </row>
    <row r="751" spans="1:2">
      <c r="A751" s="366"/>
      <c r="B751" s="367"/>
    </row>
    <row r="752" spans="1:2">
      <c r="A752" s="366"/>
      <c r="B752" s="367"/>
    </row>
    <row r="753" spans="1:2">
      <c r="A753" s="366"/>
      <c r="B753" s="367"/>
    </row>
    <row r="754" spans="1:2">
      <c r="A754" s="366"/>
      <c r="B754" s="367"/>
    </row>
    <row r="755" spans="1:2">
      <c r="A755" s="366"/>
      <c r="B755" s="367"/>
    </row>
    <row r="756" spans="1:2">
      <c r="A756" s="366"/>
      <c r="B756" s="367"/>
    </row>
    <row r="757" spans="1:2">
      <c r="A757" s="366"/>
      <c r="B757" s="367"/>
    </row>
    <row r="758" spans="1:2">
      <c r="A758" s="366"/>
      <c r="B758" s="367"/>
    </row>
    <row r="759" spans="1:2">
      <c r="A759" s="366"/>
      <c r="B759" s="367"/>
    </row>
    <row r="760" spans="1:2">
      <c r="A760" s="366"/>
      <c r="B760" s="367"/>
    </row>
    <row r="761" spans="1:2">
      <c r="A761" s="366"/>
      <c r="B761" s="367"/>
    </row>
    <row r="762" spans="1:2">
      <c r="A762" s="366"/>
      <c r="B762" s="367"/>
    </row>
    <row r="763" spans="1:2">
      <c r="A763" s="366"/>
      <c r="B763" s="367"/>
    </row>
    <row r="764" spans="1:2">
      <c r="A764" s="366"/>
      <c r="B764" s="367"/>
    </row>
    <row r="765" spans="1:2">
      <c r="A765" s="366"/>
      <c r="B765" s="367"/>
    </row>
    <row r="766" spans="1:2">
      <c r="A766" s="366"/>
      <c r="B766" s="367"/>
    </row>
    <row r="767" spans="1:2">
      <c r="A767" s="366"/>
      <c r="B767" s="367"/>
    </row>
    <row r="768" spans="1:2">
      <c r="A768" s="366"/>
      <c r="B768" s="367"/>
    </row>
    <row r="769" spans="1:2">
      <c r="A769" s="366"/>
      <c r="B769" s="367"/>
    </row>
    <row r="770" spans="1:2">
      <c r="A770" s="366"/>
      <c r="B770" s="367"/>
    </row>
    <row r="771" spans="1:2">
      <c r="A771" s="366"/>
      <c r="B771" s="367"/>
    </row>
    <row r="772" spans="1:2">
      <c r="A772" s="366"/>
      <c r="B772" s="367"/>
    </row>
    <row r="773" spans="1:2">
      <c r="A773" s="366"/>
      <c r="B773" s="367"/>
    </row>
    <row r="774" spans="1:2">
      <c r="A774" s="366"/>
      <c r="B774" s="367"/>
    </row>
    <row r="775" spans="1:2">
      <c r="A775" s="366"/>
      <c r="B775" s="367"/>
    </row>
    <row r="776" spans="1:2">
      <c r="A776" s="366"/>
      <c r="B776" s="367"/>
    </row>
    <row r="777" spans="1:2">
      <c r="A777" s="366"/>
      <c r="B777" s="367"/>
    </row>
    <row r="778" spans="1:2">
      <c r="A778" s="366"/>
      <c r="B778" s="367"/>
    </row>
    <row r="779" spans="1:2">
      <c r="A779" s="366"/>
      <c r="B779" s="367"/>
    </row>
    <row r="780" spans="1:2">
      <c r="A780" s="366"/>
      <c r="B780" s="367"/>
    </row>
    <row r="781" spans="1:2">
      <c r="A781" s="366"/>
      <c r="B781" s="367"/>
    </row>
    <row r="782" spans="1:2">
      <c r="A782" s="366"/>
      <c r="B782" s="367"/>
    </row>
    <row r="783" spans="1:2">
      <c r="A783" s="366"/>
      <c r="B783" s="367"/>
    </row>
    <row r="784" spans="1:2">
      <c r="A784" s="366"/>
      <c r="B784" s="367"/>
    </row>
    <row r="785" spans="1:2">
      <c r="A785" s="366"/>
      <c r="B785" s="367"/>
    </row>
    <row r="786" spans="1:2">
      <c r="A786" s="366"/>
      <c r="B786" s="367"/>
    </row>
    <row r="787" spans="1:2">
      <c r="A787" s="366"/>
      <c r="B787" s="367"/>
    </row>
    <row r="788" spans="1:2">
      <c r="A788" s="366"/>
      <c r="B788" s="367"/>
    </row>
    <row r="789" spans="1:2">
      <c r="A789" s="366"/>
      <c r="B789" s="367"/>
    </row>
    <row r="790" spans="1:2">
      <c r="A790" s="366"/>
      <c r="B790" s="367"/>
    </row>
    <row r="791" spans="1:2">
      <c r="A791" s="366"/>
      <c r="B791" s="367"/>
    </row>
    <row r="792" spans="1:2">
      <c r="A792" s="366"/>
      <c r="B792" s="367"/>
    </row>
    <row r="793" spans="1:2">
      <c r="A793" s="366"/>
      <c r="B793" s="367"/>
    </row>
    <row r="794" spans="1:2">
      <c r="A794" s="366"/>
      <c r="B794" s="367"/>
    </row>
    <row r="795" spans="1:2">
      <c r="A795" s="366"/>
      <c r="B795" s="367"/>
    </row>
    <row r="796" spans="1:2">
      <c r="A796" s="366"/>
      <c r="B796" s="367"/>
    </row>
    <row r="797" spans="1:2">
      <c r="A797" s="366"/>
      <c r="B797" s="367"/>
    </row>
    <row r="798" spans="1:2">
      <c r="A798" s="366"/>
      <c r="B798" s="367"/>
    </row>
    <row r="799" spans="1:2">
      <c r="A799" s="366"/>
      <c r="B799" s="367"/>
    </row>
    <row r="800" spans="1:2">
      <c r="A800" s="366"/>
      <c r="B800" s="367"/>
    </row>
    <row r="801" spans="1:2">
      <c r="A801" s="366"/>
      <c r="B801" s="367"/>
    </row>
    <row r="802" spans="1:2">
      <c r="A802" s="366"/>
      <c r="B802" s="367"/>
    </row>
    <row r="803" spans="1:2">
      <c r="A803" s="366"/>
      <c r="B803" s="367"/>
    </row>
    <row r="804" spans="1:2">
      <c r="A804" s="366"/>
      <c r="B804" s="367"/>
    </row>
    <row r="805" spans="1:2">
      <c r="A805" s="366"/>
      <c r="B805" s="367"/>
    </row>
    <row r="806" spans="1:2">
      <c r="A806" s="366"/>
      <c r="B806" s="367"/>
    </row>
    <row r="807" spans="1:2">
      <c r="A807" s="366"/>
      <c r="B807" s="367"/>
    </row>
    <row r="808" spans="1:2">
      <c r="A808" s="366"/>
      <c r="B808" s="367"/>
    </row>
    <row r="809" spans="1:2">
      <c r="A809" s="366"/>
      <c r="B809" s="367"/>
    </row>
    <row r="810" spans="1:2">
      <c r="A810" s="366"/>
      <c r="B810" s="367"/>
    </row>
    <row r="811" spans="1:2">
      <c r="A811" s="366"/>
      <c r="B811" s="367"/>
    </row>
    <row r="812" spans="1:2">
      <c r="A812" s="366"/>
      <c r="B812" s="367"/>
    </row>
    <row r="813" spans="1:2">
      <c r="A813" s="366"/>
      <c r="B813" s="367"/>
    </row>
    <row r="814" spans="1:2">
      <c r="A814" s="366"/>
      <c r="B814" s="367"/>
    </row>
    <row r="815" spans="1:2">
      <c r="A815" s="366"/>
      <c r="B815" s="367"/>
    </row>
    <row r="816" spans="1:2">
      <c r="A816" s="366"/>
      <c r="B816" s="367"/>
    </row>
    <row r="817" spans="1:2">
      <c r="A817" s="366"/>
      <c r="B817" s="367"/>
    </row>
    <row r="818" spans="1:2">
      <c r="A818" s="366"/>
      <c r="B818" s="367"/>
    </row>
    <row r="819" spans="1:2">
      <c r="A819" s="366"/>
      <c r="B819" s="367"/>
    </row>
    <row r="820" spans="1:2">
      <c r="A820" s="366"/>
      <c r="B820" s="367"/>
    </row>
    <row r="821" spans="1:2">
      <c r="A821" s="366"/>
      <c r="B821" s="367"/>
    </row>
    <row r="822" spans="1:2">
      <c r="A822" s="366"/>
      <c r="B822" s="367"/>
    </row>
    <row r="823" spans="1:2">
      <c r="A823" s="366"/>
      <c r="B823" s="367"/>
    </row>
    <row r="824" spans="1:2">
      <c r="A824" s="366"/>
      <c r="B824" s="367"/>
    </row>
    <row r="825" spans="1:2">
      <c r="A825" s="366"/>
      <c r="B825" s="367"/>
    </row>
    <row r="826" spans="1:2">
      <c r="A826" s="366"/>
      <c r="B826" s="367"/>
    </row>
    <row r="827" spans="1:2">
      <c r="A827" s="366"/>
      <c r="B827" s="367"/>
    </row>
    <row r="828" spans="1:2">
      <c r="A828" s="366"/>
      <c r="B828" s="367"/>
    </row>
    <row r="829" spans="1:2">
      <c r="A829" s="366"/>
      <c r="B829" s="367"/>
    </row>
    <row r="830" spans="1:2">
      <c r="A830" s="366"/>
      <c r="B830" s="367"/>
    </row>
    <row r="831" spans="1:2">
      <c r="A831" s="366"/>
      <c r="B831" s="367"/>
    </row>
    <row r="832" spans="1:2">
      <c r="A832" s="366"/>
      <c r="B832" s="367"/>
    </row>
    <row r="833" spans="1:2">
      <c r="A833" s="366"/>
      <c r="B833" s="367"/>
    </row>
    <row r="834" spans="1:2">
      <c r="A834" s="366"/>
      <c r="B834" s="367"/>
    </row>
    <row r="835" spans="1:2">
      <c r="A835" s="366"/>
      <c r="B835" s="367"/>
    </row>
    <row r="836" spans="1:2">
      <c r="A836" s="366"/>
      <c r="B836" s="367"/>
    </row>
    <row r="837" spans="1:2">
      <c r="A837" s="366"/>
      <c r="B837" s="367"/>
    </row>
    <row r="838" spans="1:2">
      <c r="A838" s="366"/>
      <c r="B838" s="367"/>
    </row>
    <row r="839" spans="1:2">
      <c r="A839" s="366"/>
      <c r="B839" s="367"/>
    </row>
    <row r="840" spans="1:2">
      <c r="A840" s="366"/>
      <c r="B840" s="367"/>
    </row>
    <row r="841" spans="1:2">
      <c r="A841" s="366"/>
      <c r="B841" s="367"/>
    </row>
    <row r="842" spans="1:2">
      <c r="A842" s="366"/>
      <c r="B842" s="367"/>
    </row>
    <row r="843" spans="1:2">
      <c r="A843" s="366"/>
      <c r="B843" s="367"/>
    </row>
    <row r="844" spans="1:2">
      <c r="A844" s="366"/>
      <c r="B844" s="367"/>
    </row>
    <row r="845" spans="1:2">
      <c r="A845" s="366"/>
      <c r="B845" s="367"/>
    </row>
    <row r="846" spans="1:2">
      <c r="A846" s="366"/>
      <c r="B846" s="367"/>
    </row>
    <row r="847" spans="1:2">
      <c r="A847" s="366"/>
      <c r="B847" s="367"/>
    </row>
    <row r="848" spans="1:2">
      <c r="A848" s="366"/>
      <c r="B848" s="367"/>
    </row>
    <row r="849" spans="1:2">
      <c r="A849" s="366"/>
      <c r="B849" s="367"/>
    </row>
    <row r="850" spans="1:2">
      <c r="A850" s="366"/>
      <c r="B850" s="367"/>
    </row>
    <row r="851" spans="1:2">
      <c r="A851" s="366"/>
      <c r="B851" s="367"/>
    </row>
    <row r="852" spans="1:2">
      <c r="A852" s="366"/>
      <c r="B852" s="367"/>
    </row>
    <row r="853" spans="1:2">
      <c r="A853" s="366"/>
      <c r="B853" s="367"/>
    </row>
    <row r="854" spans="1:2">
      <c r="A854" s="366"/>
      <c r="B854" s="367"/>
    </row>
    <row r="855" spans="1:2">
      <c r="A855" s="366"/>
      <c r="B855" s="367"/>
    </row>
    <row r="856" spans="1:2">
      <c r="A856" s="366"/>
      <c r="B856" s="367"/>
    </row>
    <row r="857" spans="1:2">
      <c r="A857" s="366"/>
      <c r="B857" s="367"/>
    </row>
    <row r="858" spans="1:2">
      <c r="A858" s="366"/>
      <c r="B858" s="367"/>
    </row>
    <row r="859" spans="1:2">
      <c r="A859" s="366"/>
      <c r="B859" s="367"/>
    </row>
    <row r="860" spans="1:2">
      <c r="A860" s="366"/>
      <c r="B860" s="367"/>
    </row>
    <row r="861" spans="1:2">
      <c r="A861" s="366"/>
      <c r="B861" s="367"/>
    </row>
    <row r="862" spans="1:2">
      <c r="A862" s="366"/>
      <c r="B862" s="367"/>
    </row>
    <row r="863" spans="1:2">
      <c r="A863" s="366"/>
      <c r="B863" s="367"/>
    </row>
    <row r="864" spans="1:2">
      <c r="A864" s="366"/>
      <c r="B864" s="367"/>
    </row>
    <row r="865" spans="1:2">
      <c r="A865" s="366"/>
      <c r="B865" s="367"/>
    </row>
    <row r="866" spans="1:2">
      <c r="A866" s="366"/>
      <c r="B866" s="367"/>
    </row>
    <row r="867" spans="1:2">
      <c r="A867" s="366"/>
      <c r="B867" s="367"/>
    </row>
    <row r="868" spans="1:2">
      <c r="A868" s="366"/>
      <c r="B868" s="367"/>
    </row>
    <row r="869" spans="1:2">
      <c r="A869" s="366"/>
      <c r="B869" s="367"/>
    </row>
    <row r="870" spans="1:2">
      <c r="A870" s="366"/>
      <c r="B870" s="367"/>
    </row>
    <row r="871" spans="1:2">
      <c r="A871" s="366"/>
      <c r="B871" s="367"/>
    </row>
    <row r="872" spans="1:2">
      <c r="A872" s="366"/>
      <c r="B872" s="367"/>
    </row>
    <row r="873" spans="1:2">
      <c r="A873" s="366"/>
      <c r="B873" s="367"/>
    </row>
    <row r="874" spans="1:2">
      <c r="A874" s="366"/>
      <c r="B874" s="367"/>
    </row>
    <row r="875" spans="1:2">
      <c r="A875" s="366"/>
      <c r="B875" s="367"/>
    </row>
    <row r="876" spans="1:2">
      <c r="A876" s="366"/>
      <c r="B876" s="367"/>
    </row>
    <row r="877" spans="1:2">
      <c r="A877" s="366"/>
      <c r="B877" s="367"/>
    </row>
    <row r="878" spans="1:2">
      <c r="A878" s="366"/>
      <c r="B878" s="367"/>
    </row>
    <row r="879" spans="1:2">
      <c r="A879" s="366"/>
      <c r="B879" s="367"/>
    </row>
    <row r="880" spans="1:2">
      <c r="A880" s="366"/>
      <c r="B880" s="367"/>
    </row>
    <row r="881" spans="1:2">
      <c r="A881" s="366"/>
      <c r="B881" s="367"/>
    </row>
    <row r="882" spans="1:2">
      <c r="A882" s="366"/>
      <c r="B882" s="367"/>
    </row>
    <row r="883" spans="1:2">
      <c r="A883" s="366"/>
      <c r="B883" s="367"/>
    </row>
    <row r="884" spans="1:2">
      <c r="A884" s="366"/>
      <c r="B884" s="367"/>
    </row>
    <row r="885" spans="1:2">
      <c r="A885" s="366"/>
      <c r="B885" s="367"/>
    </row>
    <row r="886" spans="1:2">
      <c r="A886" s="366"/>
      <c r="B886" s="367"/>
    </row>
    <row r="887" spans="1:2">
      <c r="A887" s="366"/>
      <c r="B887" s="367"/>
    </row>
    <row r="888" spans="1:2">
      <c r="A888" s="366"/>
      <c r="B888" s="367"/>
    </row>
    <row r="889" spans="1:2">
      <c r="A889" s="366"/>
      <c r="B889" s="367"/>
    </row>
    <row r="890" spans="1:2">
      <c r="A890" s="366"/>
      <c r="B890" s="367"/>
    </row>
    <row r="891" spans="1:2">
      <c r="A891" s="366"/>
      <c r="B891" s="367"/>
    </row>
    <row r="892" spans="1:2">
      <c r="A892" s="366"/>
      <c r="B892" s="367"/>
    </row>
    <row r="893" spans="1:2">
      <c r="A893" s="366"/>
      <c r="B893" s="367"/>
    </row>
    <row r="894" spans="1:2">
      <c r="A894" s="366"/>
      <c r="B894" s="367"/>
    </row>
    <row r="895" spans="1:2">
      <c r="A895" s="366"/>
      <c r="B895" s="367"/>
    </row>
    <row r="896" spans="1:2">
      <c r="A896" s="366"/>
      <c r="B896" s="367"/>
    </row>
    <row r="897" spans="1:2">
      <c r="A897" s="366"/>
      <c r="B897" s="367"/>
    </row>
    <row r="898" spans="1:2">
      <c r="A898" s="366"/>
      <c r="B898" s="367"/>
    </row>
    <row r="899" spans="1:2">
      <c r="A899" s="366"/>
      <c r="B899" s="367"/>
    </row>
    <row r="900" spans="1:2">
      <c r="A900" s="366"/>
      <c r="B900" s="367"/>
    </row>
    <row r="901" spans="1:2">
      <c r="A901" s="366"/>
      <c r="B901" s="367"/>
    </row>
    <row r="902" spans="1:2">
      <c r="A902" s="366"/>
      <c r="B902" s="367"/>
    </row>
    <row r="903" spans="1:2">
      <c r="A903" s="366"/>
      <c r="B903" s="367"/>
    </row>
    <row r="904" spans="1:2">
      <c r="A904" s="366"/>
      <c r="B904" s="367"/>
    </row>
    <row r="905" spans="1:2">
      <c r="A905" s="366"/>
      <c r="B905" s="367"/>
    </row>
    <row r="906" spans="1:2">
      <c r="A906" s="366"/>
      <c r="B906" s="367"/>
    </row>
    <row r="907" spans="1:2">
      <c r="A907" s="366"/>
      <c r="B907" s="367"/>
    </row>
    <row r="908" spans="1:2">
      <c r="A908" s="366"/>
      <c r="B908" s="367"/>
    </row>
    <row r="909" spans="1:2">
      <c r="A909" s="366"/>
      <c r="B909" s="367"/>
    </row>
    <row r="910" spans="1:2">
      <c r="A910" s="366"/>
      <c r="B910" s="367"/>
    </row>
    <row r="911" spans="1:2">
      <c r="A911" s="366"/>
      <c r="B911" s="367"/>
    </row>
    <row r="912" spans="1:2">
      <c r="A912" s="366"/>
      <c r="B912" s="367"/>
    </row>
    <row r="913" spans="1:2">
      <c r="A913" s="366"/>
      <c r="B913" s="367"/>
    </row>
    <row r="914" spans="1:2">
      <c r="A914" s="366"/>
      <c r="B914" s="367"/>
    </row>
    <row r="915" spans="1:2">
      <c r="A915" s="366"/>
      <c r="B915" s="367"/>
    </row>
    <row r="916" spans="1:2">
      <c r="A916" s="366"/>
      <c r="B916" s="367"/>
    </row>
    <row r="917" spans="1:2">
      <c r="A917" s="366"/>
      <c r="B917" s="367"/>
    </row>
    <row r="918" spans="1:2">
      <c r="A918" s="366"/>
      <c r="B918" s="367"/>
    </row>
    <row r="919" spans="1:2">
      <c r="A919" s="366"/>
      <c r="B919" s="367"/>
    </row>
    <row r="920" spans="1:2">
      <c r="A920" s="366"/>
      <c r="B920" s="367"/>
    </row>
    <row r="921" spans="1:2">
      <c r="A921" s="366"/>
      <c r="B921" s="367"/>
    </row>
    <row r="922" spans="1:2">
      <c r="A922" s="366"/>
      <c r="B922" s="367"/>
    </row>
    <row r="923" spans="1:2">
      <c r="A923" s="366"/>
      <c r="B923" s="367"/>
    </row>
    <row r="924" spans="1:2">
      <c r="A924" s="366"/>
      <c r="B924" s="367"/>
    </row>
    <row r="925" spans="1:2">
      <c r="A925" s="366"/>
      <c r="B925" s="367"/>
    </row>
    <row r="926" spans="1:2">
      <c r="A926" s="366"/>
      <c r="B926" s="367"/>
    </row>
    <row r="927" spans="1:2">
      <c r="A927" s="366"/>
      <c r="B927" s="367"/>
    </row>
    <row r="928" spans="1:2">
      <c r="A928" s="366"/>
      <c r="B928" s="367"/>
    </row>
    <row r="929" spans="1:2">
      <c r="A929" s="366"/>
      <c r="B929" s="367"/>
    </row>
    <row r="930" spans="1:2">
      <c r="A930" s="366"/>
      <c r="B930" s="367"/>
    </row>
    <row r="931" spans="1:2">
      <c r="A931" s="366"/>
      <c r="B931" s="367"/>
    </row>
    <row r="932" spans="1:2">
      <c r="A932" s="366"/>
      <c r="B932" s="367"/>
    </row>
    <row r="933" spans="1:2">
      <c r="A933" s="366"/>
      <c r="B933" s="367"/>
    </row>
    <row r="934" spans="1:2">
      <c r="A934" s="366"/>
      <c r="B934" s="367"/>
    </row>
    <row r="935" spans="1:2">
      <c r="A935" s="366"/>
      <c r="B935" s="367"/>
    </row>
    <row r="936" spans="1:2">
      <c r="A936" s="366"/>
      <c r="B936" s="367"/>
    </row>
    <row r="937" spans="1:2">
      <c r="A937" s="366"/>
      <c r="B937" s="367"/>
    </row>
    <row r="938" spans="1:2">
      <c r="A938" s="366"/>
      <c r="B938" s="367"/>
    </row>
    <row r="939" spans="1:2">
      <c r="A939" s="366"/>
      <c r="B939" s="367"/>
    </row>
    <row r="940" spans="1:2">
      <c r="A940" s="366"/>
      <c r="B940" s="367"/>
    </row>
    <row r="941" spans="1:2">
      <c r="A941" s="366"/>
      <c r="B941" s="367"/>
    </row>
    <row r="942" spans="1:2">
      <c r="A942" s="366"/>
      <c r="B942" s="367"/>
    </row>
    <row r="943" spans="1:2">
      <c r="A943" s="366"/>
      <c r="B943" s="367"/>
    </row>
    <row r="944" spans="1:2">
      <c r="A944" s="366"/>
      <c r="B944" s="367"/>
    </row>
    <row r="945" spans="1:2">
      <c r="A945" s="366"/>
      <c r="B945" s="367"/>
    </row>
    <row r="946" spans="1:2">
      <c r="A946" s="366"/>
      <c r="B946" s="367"/>
    </row>
    <row r="947" spans="1:2">
      <c r="A947" s="366"/>
      <c r="B947" s="367"/>
    </row>
    <row r="948" spans="1:2">
      <c r="A948" s="366"/>
      <c r="B948" s="367"/>
    </row>
    <row r="949" spans="1:2">
      <c r="A949" s="366"/>
      <c r="B949" s="367"/>
    </row>
    <row r="950" spans="1:2">
      <c r="A950" s="366"/>
      <c r="B950" s="367"/>
    </row>
    <row r="951" spans="1:2">
      <c r="A951" s="366"/>
      <c r="B951" s="367"/>
    </row>
    <row r="952" spans="1:2">
      <c r="A952" s="366"/>
      <c r="B952" s="367"/>
    </row>
    <row r="953" spans="1:2">
      <c r="A953" s="366"/>
      <c r="B953" s="367"/>
    </row>
    <row r="954" spans="1:2">
      <c r="A954" s="366"/>
      <c r="B954" s="367"/>
    </row>
    <row r="955" spans="1:2">
      <c r="A955" s="366"/>
      <c r="B955" s="367"/>
    </row>
    <row r="956" spans="1:2">
      <c r="A956" s="366"/>
      <c r="B956" s="367"/>
    </row>
    <row r="957" spans="1:2">
      <c r="A957" s="366"/>
      <c r="B957" s="367"/>
    </row>
    <row r="958" spans="1:2">
      <c r="A958" s="366"/>
      <c r="B958" s="367"/>
    </row>
    <row r="959" spans="1:2">
      <c r="A959" s="366"/>
      <c r="B959" s="367"/>
    </row>
    <row r="960" spans="1:2">
      <c r="A960" s="366"/>
      <c r="B960" s="367"/>
    </row>
    <row r="961" spans="1:2">
      <c r="A961" s="366"/>
      <c r="B961" s="367"/>
    </row>
    <row r="962" spans="1:2">
      <c r="A962" s="366"/>
      <c r="B962" s="367"/>
    </row>
    <row r="963" spans="1:2">
      <c r="A963" s="366"/>
      <c r="B963" s="367"/>
    </row>
    <row r="964" spans="1:2">
      <c r="A964" s="366"/>
      <c r="B964" s="367"/>
    </row>
    <row r="965" spans="1:2">
      <c r="A965" s="366"/>
      <c r="B965" s="367"/>
    </row>
    <row r="966" spans="1:2">
      <c r="A966" s="366"/>
      <c r="B966" s="367"/>
    </row>
    <row r="967" spans="1:2">
      <c r="A967" s="366"/>
      <c r="B967" s="367"/>
    </row>
    <row r="968" spans="1:2">
      <c r="A968" s="366"/>
      <c r="B968" s="367"/>
    </row>
    <row r="969" spans="1:2">
      <c r="A969" s="366"/>
      <c r="B969" s="367"/>
    </row>
    <row r="970" spans="1:2">
      <c r="A970" s="366"/>
      <c r="B970" s="367"/>
    </row>
    <row r="971" spans="1:2">
      <c r="A971" s="366"/>
      <c r="B971" s="367"/>
    </row>
    <row r="972" spans="1:2">
      <c r="A972" s="366"/>
      <c r="B972" s="367"/>
    </row>
    <row r="973" spans="1:2">
      <c r="A973" s="366"/>
      <c r="B973" s="367"/>
    </row>
    <row r="974" spans="1:2">
      <c r="A974" s="366"/>
      <c r="B974" s="367"/>
    </row>
    <row r="975" spans="1:2">
      <c r="A975" s="366"/>
      <c r="B975" s="367"/>
    </row>
    <row r="976" spans="1:2">
      <c r="A976" s="366"/>
      <c r="B976" s="367"/>
    </row>
    <row r="977" spans="1:2">
      <c r="A977" s="366"/>
      <c r="B977" s="367"/>
    </row>
    <row r="978" spans="1:2">
      <c r="A978" s="366"/>
      <c r="B978" s="367"/>
    </row>
    <row r="979" spans="1:2">
      <c r="A979" s="366"/>
      <c r="B979" s="367"/>
    </row>
    <row r="980" spans="1:2">
      <c r="A980" s="366"/>
      <c r="B980" s="367"/>
    </row>
    <row r="981" spans="1:2">
      <c r="A981" s="366"/>
      <c r="B981" s="367"/>
    </row>
    <row r="982" spans="1:2">
      <c r="A982" s="366"/>
      <c r="B982" s="367"/>
    </row>
    <row r="983" spans="1:2">
      <c r="A983" s="366"/>
      <c r="B983" s="367"/>
    </row>
    <row r="984" spans="1:2">
      <c r="A984" s="366"/>
      <c r="B984" s="367"/>
    </row>
    <row r="985" spans="1:2">
      <c r="A985" s="366"/>
      <c r="B985" s="367"/>
    </row>
    <row r="986" spans="1:2">
      <c r="A986" s="366"/>
      <c r="B986" s="367"/>
    </row>
    <row r="987" spans="1:2">
      <c r="A987" s="366"/>
      <c r="B987" s="367"/>
    </row>
    <row r="988" spans="1:2">
      <c r="A988" s="366"/>
      <c r="B988" s="367"/>
    </row>
    <row r="989" spans="1:2">
      <c r="A989" s="366"/>
      <c r="B989" s="367"/>
    </row>
    <row r="990" spans="1:2">
      <c r="A990" s="366"/>
      <c r="B990" s="367"/>
    </row>
    <row r="991" spans="1:2">
      <c r="A991" s="366"/>
      <c r="B991" s="367"/>
    </row>
    <row r="992" spans="1:2">
      <c r="A992" s="366"/>
      <c r="B992" s="367"/>
    </row>
    <row r="993" spans="1:2">
      <c r="A993" s="366"/>
      <c r="B993" s="367"/>
    </row>
    <row r="994" spans="1:2">
      <c r="A994" s="366"/>
      <c r="B994" s="367"/>
    </row>
    <row r="995" spans="1:2">
      <c r="A995" s="366"/>
      <c r="B995" s="367"/>
    </row>
    <row r="996" spans="1:2">
      <c r="A996" s="366"/>
      <c r="B996" s="367"/>
    </row>
    <row r="997" spans="1:2">
      <c r="A997" s="366"/>
      <c r="B997" s="367"/>
    </row>
    <row r="998" spans="1:2">
      <c r="A998" s="366"/>
      <c r="B998" s="367"/>
    </row>
    <row r="999" spans="1:2">
      <c r="A999" s="366"/>
      <c r="B999" s="367"/>
    </row>
    <row r="1000" spans="1:2">
      <c r="A1000" s="366"/>
      <c r="B1000" s="367"/>
    </row>
    <row r="1001" spans="1:2">
      <c r="A1001" s="366"/>
      <c r="B1001" s="367"/>
    </row>
    <row r="1002" spans="1:2">
      <c r="A1002" s="366"/>
      <c r="B1002" s="367"/>
    </row>
    <row r="1003" spans="1:2">
      <c r="A1003" s="366"/>
      <c r="B1003" s="367"/>
    </row>
    <row r="1004" spans="1:2">
      <c r="A1004" s="366"/>
      <c r="B1004" s="367"/>
    </row>
    <row r="1005" spans="1:2">
      <c r="A1005" s="366"/>
      <c r="B1005" s="367"/>
    </row>
    <row r="1006" spans="1:2">
      <c r="A1006" s="366"/>
      <c r="B1006" s="367"/>
    </row>
    <row r="1007" spans="1:2">
      <c r="A1007" s="366"/>
      <c r="B1007" s="367"/>
    </row>
    <row r="1008" spans="1:2">
      <c r="A1008" s="366"/>
      <c r="B1008" s="367"/>
    </row>
    <row r="1009" spans="1:2">
      <c r="A1009" s="366"/>
      <c r="B1009" s="367"/>
    </row>
    <row r="1010" spans="1:2">
      <c r="A1010" s="366"/>
      <c r="B1010" s="367"/>
    </row>
    <row r="1011" spans="1:2">
      <c r="A1011" s="366"/>
      <c r="B1011" s="367"/>
    </row>
    <row r="1012" spans="1:2">
      <c r="A1012" s="366"/>
      <c r="B1012" s="367"/>
    </row>
    <row r="1013" spans="1:2">
      <c r="A1013" s="366"/>
      <c r="B1013" s="367"/>
    </row>
    <row r="1014" spans="1:2">
      <c r="A1014" s="366"/>
      <c r="B1014" s="367"/>
    </row>
    <row r="1015" spans="1:2">
      <c r="A1015" s="366"/>
      <c r="B1015" s="367"/>
    </row>
    <row r="1016" spans="1:2">
      <c r="A1016" s="366"/>
      <c r="B1016" s="367"/>
    </row>
    <row r="1017" spans="1:2">
      <c r="A1017" s="366"/>
      <c r="B1017" s="367"/>
    </row>
    <row r="1018" spans="1:2">
      <c r="A1018" s="366"/>
      <c r="B1018" s="367"/>
    </row>
    <row r="1019" spans="1:2">
      <c r="A1019" s="366"/>
      <c r="B1019" s="367"/>
    </row>
    <row r="1020" spans="1:2">
      <c r="A1020" s="366"/>
      <c r="B1020" s="367"/>
    </row>
    <row r="1021" spans="1:2">
      <c r="A1021" s="366"/>
      <c r="B1021" s="367"/>
    </row>
    <row r="1022" spans="1:2">
      <c r="A1022" s="366"/>
      <c r="B1022" s="367"/>
    </row>
    <row r="1023" spans="1:2">
      <c r="A1023" s="366"/>
      <c r="B1023" s="367"/>
    </row>
    <row r="1024" spans="1:2">
      <c r="A1024" s="366"/>
      <c r="B1024" s="367"/>
    </row>
    <row r="1025" spans="1:2">
      <c r="A1025" s="366"/>
      <c r="B1025" s="367"/>
    </row>
    <row r="1026" spans="1:2">
      <c r="A1026" s="366"/>
      <c r="B1026" s="367"/>
    </row>
    <row r="1027" spans="1:2">
      <c r="A1027" s="366"/>
      <c r="B1027" s="367"/>
    </row>
    <row r="1028" spans="1:2">
      <c r="A1028" s="366"/>
      <c r="B1028" s="367"/>
    </row>
    <row r="1029" spans="1:2">
      <c r="A1029" s="366"/>
      <c r="B1029" s="367"/>
    </row>
    <row r="1030" spans="1:2">
      <c r="A1030" s="366"/>
      <c r="B1030" s="367"/>
    </row>
    <row r="1031" spans="1:2">
      <c r="A1031" s="366"/>
      <c r="B1031" s="367"/>
    </row>
    <row r="1032" spans="1:2">
      <c r="A1032" s="366"/>
      <c r="B1032" s="367"/>
    </row>
    <row r="1033" spans="1:2">
      <c r="A1033" s="366"/>
      <c r="B1033" s="367"/>
    </row>
    <row r="1034" spans="1:2">
      <c r="A1034" s="366"/>
      <c r="B1034" s="367"/>
    </row>
    <row r="1035" spans="1:2">
      <c r="A1035" s="366"/>
      <c r="B1035" s="367"/>
    </row>
    <row r="1036" spans="1:2">
      <c r="A1036" s="366"/>
      <c r="B1036" s="367"/>
    </row>
    <row r="1037" spans="1:2">
      <c r="A1037" s="366"/>
      <c r="B1037" s="367"/>
    </row>
    <row r="1038" spans="1:2">
      <c r="A1038" s="366"/>
      <c r="B1038" s="367"/>
    </row>
    <row r="1039" spans="1:2">
      <c r="A1039" s="366"/>
      <c r="B1039" s="367"/>
    </row>
    <row r="1040" spans="1:2">
      <c r="A1040" s="366"/>
      <c r="B1040" s="367"/>
    </row>
    <row r="1041" spans="1:2">
      <c r="A1041" s="366"/>
      <c r="B1041" s="367"/>
    </row>
    <row r="1042" spans="1:2">
      <c r="A1042" s="366"/>
      <c r="B1042" s="367"/>
    </row>
    <row r="1043" spans="1:2">
      <c r="A1043" s="366"/>
      <c r="B1043" s="367"/>
    </row>
    <row r="1044" spans="1:2">
      <c r="A1044" s="366"/>
      <c r="B1044" s="367"/>
    </row>
    <row r="1045" spans="1:2">
      <c r="A1045" s="366"/>
      <c r="B1045" s="367"/>
    </row>
    <row r="1046" spans="1:2">
      <c r="A1046" s="366"/>
      <c r="B1046" s="367"/>
    </row>
    <row r="1047" spans="1:2">
      <c r="A1047" s="366"/>
      <c r="B1047" s="367"/>
    </row>
    <row r="1048" spans="1:2">
      <c r="A1048" s="366"/>
      <c r="B1048" s="367"/>
    </row>
    <row r="1049" spans="1:2">
      <c r="A1049" s="366"/>
      <c r="B1049" s="367"/>
    </row>
    <row r="1050" spans="1:2">
      <c r="A1050" s="366"/>
      <c r="B1050" s="367"/>
    </row>
    <row r="1051" spans="1:2">
      <c r="A1051" s="366"/>
      <c r="B1051" s="367"/>
    </row>
    <row r="1052" spans="1:2">
      <c r="A1052" s="366"/>
      <c r="B1052" s="367"/>
    </row>
    <row r="1053" spans="1:2">
      <c r="A1053" s="366"/>
      <c r="B1053" s="367"/>
    </row>
    <row r="1054" spans="1:2">
      <c r="A1054" s="366"/>
      <c r="B1054" s="367"/>
    </row>
    <row r="1055" spans="1:2">
      <c r="A1055" s="366"/>
      <c r="B1055" s="367"/>
    </row>
    <row r="1056" spans="1:2">
      <c r="A1056" s="366"/>
      <c r="B1056" s="367"/>
    </row>
    <row r="1057" spans="1:2">
      <c r="A1057" s="366"/>
      <c r="B1057" s="367"/>
    </row>
    <row r="1058" spans="1:2">
      <c r="A1058" s="366"/>
      <c r="B1058" s="367"/>
    </row>
    <row r="1059" spans="1:2">
      <c r="A1059" s="366"/>
      <c r="B1059" s="367"/>
    </row>
    <row r="1060" spans="1:2">
      <c r="A1060" s="366"/>
      <c r="B1060" s="367"/>
    </row>
    <row r="1061" spans="1:2">
      <c r="A1061" s="366"/>
      <c r="B1061" s="367"/>
    </row>
    <row r="1062" spans="1:2">
      <c r="A1062" s="366"/>
      <c r="B1062" s="367"/>
    </row>
    <row r="1063" spans="1:2">
      <c r="A1063" s="366"/>
      <c r="B1063" s="367"/>
    </row>
    <row r="1064" spans="1:2">
      <c r="A1064" s="366"/>
      <c r="B1064" s="367"/>
    </row>
    <row r="1065" spans="1:2">
      <c r="A1065" s="366"/>
      <c r="B1065" s="367"/>
    </row>
    <row r="1066" spans="1:2">
      <c r="A1066" s="366"/>
      <c r="B1066" s="367"/>
    </row>
    <row r="1067" spans="1:2">
      <c r="A1067" s="366"/>
      <c r="B1067" s="367"/>
    </row>
    <row r="1068" spans="1:2">
      <c r="A1068" s="366"/>
      <c r="B1068" s="367"/>
    </row>
    <row r="1069" spans="1:2">
      <c r="A1069" s="366"/>
      <c r="B1069" s="367"/>
    </row>
    <row r="1070" spans="1:2">
      <c r="A1070" s="366"/>
      <c r="B1070" s="367"/>
    </row>
    <row r="1071" spans="1:2">
      <c r="A1071" s="366"/>
      <c r="B1071" s="367"/>
    </row>
    <row r="1072" spans="1:2">
      <c r="A1072" s="366"/>
      <c r="B1072" s="367"/>
    </row>
    <row r="1073" spans="1:2">
      <c r="A1073" s="366"/>
      <c r="B1073" s="367"/>
    </row>
    <row r="1074" spans="1:2">
      <c r="A1074" s="366"/>
      <c r="B1074" s="367"/>
    </row>
    <row r="1075" spans="1:2">
      <c r="A1075" s="366"/>
      <c r="B1075" s="367"/>
    </row>
    <row r="1076" spans="1:2">
      <c r="A1076" s="366"/>
      <c r="B1076" s="367"/>
    </row>
    <row r="1077" spans="1:2">
      <c r="A1077" s="366"/>
      <c r="B1077" s="367"/>
    </row>
    <row r="1078" spans="1:2">
      <c r="A1078" s="366"/>
      <c r="B1078" s="367"/>
    </row>
    <row r="1079" spans="1:2">
      <c r="A1079" s="366"/>
      <c r="B1079" s="367"/>
    </row>
    <row r="1080" spans="1:2">
      <c r="A1080" s="366"/>
      <c r="B1080" s="367"/>
    </row>
    <row r="1081" spans="1:2">
      <c r="A1081" s="366"/>
      <c r="B1081" s="367"/>
    </row>
    <row r="1082" spans="1:2">
      <c r="A1082" s="366"/>
      <c r="B1082" s="367"/>
    </row>
    <row r="1083" spans="1:2">
      <c r="A1083" s="366"/>
      <c r="B1083" s="367"/>
    </row>
    <row r="1084" spans="1:2">
      <c r="A1084" s="366"/>
      <c r="B1084" s="367"/>
    </row>
    <row r="1085" spans="1:2">
      <c r="A1085" s="366"/>
      <c r="B1085" s="367"/>
    </row>
    <row r="1086" spans="1:2">
      <c r="A1086" s="366"/>
      <c r="B1086" s="367"/>
    </row>
    <row r="1087" spans="1:2">
      <c r="A1087" s="366"/>
      <c r="B1087" s="367"/>
    </row>
    <row r="1088" spans="1:2">
      <c r="A1088" s="366"/>
      <c r="B1088" s="367"/>
    </row>
    <row r="1089" spans="1:2">
      <c r="A1089" s="366"/>
      <c r="B1089" s="367"/>
    </row>
    <row r="1090" spans="1:2">
      <c r="A1090" s="366"/>
      <c r="B1090" s="367"/>
    </row>
    <row r="1091" spans="1:2">
      <c r="A1091" s="366"/>
      <c r="B1091" s="367"/>
    </row>
    <row r="1092" spans="1:2">
      <c r="A1092" s="366"/>
      <c r="B1092" s="367"/>
    </row>
    <row r="1093" spans="1:2">
      <c r="A1093" s="366"/>
      <c r="B1093" s="367"/>
    </row>
    <row r="1094" spans="1:2">
      <c r="A1094" s="366"/>
      <c r="B1094" s="367"/>
    </row>
    <row r="1095" spans="1:2">
      <c r="A1095" s="366"/>
      <c r="B1095" s="367"/>
    </row>
    <row r="1096" spans="1:2">
      <c r="A1096" s="366"/>
      <c r="B1096" s="367"/>
    </row>
    <row r="1097" spans="1:2">
      <c r="A1097" s="366"/>
      <c r="B1097" s="367"/>
    </row>
    <row r="1098" spans="1:2">
      <c r="A1098" s="366"/>
      <c r="B1098" s="367"/>
    </row>
    <row r="1099" spans="1:2">
      <c r="A1099" s="366"/>
      <c r="B1099" s="367"/>
    </row>
    <row r="1100" spans="1:2">
      <c r="A1100" s="366"/>
      <c r="B1100" s="367"/>
    </row>
    <row r="1101" spans="1:2">
      <c r="A1101" s="366"/>
      <c r="B1101" s="367"/>
    </row>
    <row r="1102" spans="1:2">
      <c r="A1102" s="366"/>
      <c r="B1102" s="367"/>
    </row>
    <row r="1103" spans="1:2">
      <c r="A1103" s="366"/>
      <c r="B1103" s="367"/>
    </row>
    <row r="1104" spans="1:2">
      <c r="A1104" s="366"/>
      <c r="B1104" s="367"/>
    </row>
    <row r="1105" spans="1:2">
      <c r="A1105" s="366"/>
      <c r="B1105" s="367"/>
    </row>
    <row r="1106" spans="1:2">
      <c r="A1106" s="366"/>
      <c r="B1106" s="367"/>
    </row>
    <row r="1107" spans="1:2">
      <c r="A1107" s="366"/>
      <c r="B1107" s="367"/>
    </row>
    <row r="1108" spans="1:2">
      <c r="A1108" s="366"/>
      <c r="B1108" s="367"/>
    </row>
    <row r="1109" spans="1:2">
      <c r="A1109" s="366"/>
      <c r="B1109" s="367"/>
    </row>
    <row r="1110" spans="1:2">
      <c r="A1110" s="366"/>
      <c r="B1110" s="367"/>
    </row>
    <row r="1111" spans="1:2">
      <c r="A1111" s="366"/>
      <c r="B1111" s="367"/>
    </row>
    <row r="1112" spans="1:2">
      <c r="A1112" s="366"/>
      <c r="B1112" s="367"/>
    </row>
    <row r="1113" spans="1:2">
      <c r="A1113" s="366"/>
      <c r="B1113" s="367"/>
    </row>
    <row r="1114" spans="1:2">
      <c r="A1114" s="366"/>
      <c r="B1114" s="367"/>
    </row>
    <row r="1115" spans="1:2">
      <c r="A1115" s="366"/>
      <c r="B1115" s="367"/>
    </row>
    <row r="1116" spans="1:2">
      <c r="A1116" s="366"/>
      <c r="B1116" s="367"/>
    </row>
    <row r="1117" spans="1:2">
      <c r="A1117" s="366"/>
      <c r="B1117" s="367"/>
    </row>
    <row r="1118" spans="1:2">
      <c r="A1118" s="366"/>
      <c r="B1118" s="367"/>
    </row>
    <row r="1119" spans="1:2">
      <c r="A1119" s="366"/>
      <c r="B1119" s="367"/>
    </row>
    <row r="1120" spans="1:2">
      <c r="A1120" s="366"/>
      <c r="B1120" s="367"/>
    </row>
    <row r="1121" spans="1:2">
      <c r="A1121" s="366"/>
      <c r="B1121" s="367"/>
    </row>
    <row r="1122" spans="1:2">
      <c r="A1122" s="366"/>
      <c r="B1122" s="367"/>
    </row>
    <row r="1123" spans="1:2">
      <c r="A1123" s="366"/>
      <c r="B1123" s="367"/>
    </row>
    <row r="1124" spans="1:2">
      <c r="A1124" s="366"/>
      <c r="B1124" s="367"/>
    </row>
    <row r="1125" spans="1:2">
      <c r="A1125" s="366"/>
      <c r="B1125" s="367"/>
    </row>
    <row r="1126" spans="1:2">
      <c r="A1126" s="366"/>
      <c r="B1126" s="367"/>
    </row>
    <row r="1127" spans="1:2">
      <c r="A1127" s="366"/>
      <c r="B1127" s="367"/>
    </row>
    <row r="1128" spans="1:2">
      <c r="A1128" s="366"/>
      <c r="B1128" s="367"/>
    </row>
    <row r="1129" spans="1:2">
      <c r="A1129" s="366"/>
      <c r="B1129" s="367"/>
    </row>
    <row r="1130" spans="1:2">
      <c r="A1130" s="366"/>
      <c r="B1130" s="367"/>
    </row>
    <row r="1131" spans="1:2">
      <c r="A1131" s="366"/>
      <c r="B1131" s="367"/>
    </row>
    <row r="1132" spans="1:2">
      <c r="A1132" s="366"/>
      <c r="B1132" s="367"/>
    </row>
    <row r="1133" spans="1:2">
      <c r="A1133" s="366"/>
      <c r="B1133" s="367"/>
    </row>
    <row r="1134" spans="1:2">
      <c r="A1134" s="366"/>
      <c r="B1134" s="367"/>
    </row>
    <row r="1135" spans="1:2">
      <c r="A1135" s="366"/>
      <c r="B1135" s="367"/>
    </row>
    <row r="1136" spans="1:2">
      <c r="A1136" s="366"/>
      <c r="B1136" s="367"/>
    </row>
    <row r="1137" spans="1:2">
      <c r="A1137" s="366"/>
      <c r="B1137" s="367"/>
    </row>
    <row r="1138" spans="1:2">
      <c r="A1138" s="366"/>
      <c r="B1138" s="367"/>
    </row>
    <row r="1139" spans="1:2">
      <c r="A1139" s="366"/>
      <c r="B1139" s="367"/>
    </row>
    <row r="1140" spans="1:2">
      <c r="A1140" s="366"/>
      <c r="B1140" s="367"/>
    </row>
    <row r="1141" spans="1:2">
      <c r="A1141" s="366"/>
      <c r="B1141" s="367"/>
    </row>
    <row r="1142" spans="1:2">
      <c r="A1142" s="366"/>
      <c r="B1142" s="367"/>
    </row>
    <row r="1143" spans="1:2">
      <c r="A1143" s="366"/>
      <c r="B1143" s="367"/>
    </row>
    <row r="1144" spans="1:2">
      <c r="A1144" s="366"/>
      <c r="B1144" s="367"/>
    </row>
    <row r="1145" spans="1:2">
      <c r="A1145" s="366"/>
      <c r="B1145" s="367"/>
    </row>
    <row r="1146" spans="1:2">
      <c r="A1146" s="366"/>
      <c r="B1146" s="367"/>
    </row>
    <row r="1147" spans="1:2">
      <c r="A1147" s="366"/>
      <c r="B1147" s="367"/>
    </row>
    <row r="1148" spans="1:2">
      <c r="A1148" s="366"/>
      <c r="B1148" s="367"/>
    </row>
    <row r="1149" spans="1:2">
      <c r="A1149" s="366"/>
      <c r="B1149" s="367"/>
    </row>
    <row r="1150" spans="1:2">
      <c r="A1150" s="366"/>
      <c r="B1150" s="367"/>
    </row>
    <row r="1151" spans="1:2">
      <c r="A1151" s="366"/>
      <c r="B1151" s="367"/>
    </row>
    <row r="1152" spans="1:2">
      <c r="A1152" s="366"/>
      <c r="B1152" s="367"/>
    </row>
    <row r="1153" spans="1:2">
      <c r="A1153" s="366"/>
      <c r="B1153" s="367"/>
    </row>
    <row r="1154" spans="1:2">
      <c r="A1154" s="366"/>
      <c r="B1154" s="367"/>
    </row>
    <row r="1155" spans="1:2">
      <c r="A1155" s="366"/>
      <c r="B1155" s="367"/>
    </row>
    <row r="1156" spans="1:2">
      <c r="A1156" s="366"/>
      <c r="B1156" s="367"/>
    </row>
    <row r="1157" spans="1:2">
      <c r="A1157" s="366"/>
      <c r="B1157" s="367"/>
    </row>
    <row r="1158" spans="1:2">
      <c r="A1158" s="366"/>
      <c r="B1158" s="367"/>
    </row>
    <row r="1159" spans="1:2">
      <c r="A1159" s="366"/>
      <c r="B1159" s="367"/>
    </row>
    <row r="1160" spans="1:2">
      <c r="A1160" s="366"/>
      <c r="B1160" s="367"/>
    </row>
    <row r="1161" spans="1:2">
      <c r="A1161" s="366"/>
      <c r="B1161" s="367"/>
    </row>
    <row r="1162" spans="1:2">
      <c r="A1162" s="366"/>
      <c r="B1162" s="367"/>
    </row>
    <row r="1163" spans="1:2">
      <c r="A1163" s="366"/>
      <c r="B1163" s="367"/>
    </row>
    <row r="1164" spans="1:2">
      <c r="A1164" s="366"/>
      <c r="B1164" s="367"/>
    </row>
    <row r="1165" spans="1:2">
      <c r="A1165" s="366"/>
      <c r="B1165" s="367"/>
    </row>
    <row r="1166" spans="1:2">
      <c r="A1166" s="366"/>
      <c r="B1166" s="367"/>
    </row>
    <row r="1167" spans="1:2">
      <c r="A1167" s="366"/>
      <c r="B1167" s="367"/>
    </row>
    <row r="1168" spans="1:2">
      <c r="A1168" s="366"/>
      <c r="B1168" s="367"/>
    </row>
    <row r="1169" spans="1:2">
      <c r="A1169" s="366"/>
      <c r="B1169" s="367"/>
    </row>
    <row r="1170" spans="1:2">
      <c r="A1170" s="366"/>
      <c r="B1170" s="367"/>
    </row>
    <row r="1171" spans="1:2">
      <c r="A1171" s="366"/>
      <c r="B1171" s="367"/>
    </row>
    <row r="1172" spans="1:2">
      <c r="A1172" s="366"/>
      <c r="B1172" s="367"/>
    </row>
    <row r="1173" spans="1:2">
      <c r="A1173" s="366"/>
      <c r="B1173" s="367"/>
    </row>
    <row r="1174" spans="1:2">
      <c r="A1174" s="366"/>
      <c r="B1174" s="367"/>
    </row>
    <row r="1175" spans="1:2">
      <c r="A1175" s="366"/>
      <c r="B1175" s="367"/>
    </row>
    <row r="1176" spans="1:2">
      <c r="A1176" s="366"/>
      <c r="B1176" s="367"/>
    </row>
    <row r="1177" spans="1:2">
      <c r="A1177" s="366"/>
      <c r="B1177" s="367"/>
    </row>
    <row r="1178" spans="1:2">
      <c r="A1178" s="366"/>
      <c r="B1178" s="367"/>
    </row>
    <row r="1179" spans="1:2">
      <c r="A1179" s="366"/>
      <c r="B1179" s="367"/>
    </row>
    <row r="1180" spans="1:2">
      <c r="A1180" s="366"/>
      <c r="B1180" s="367"/>
    </row>
    <row r="1181" spans="1:2">
      <c r="A1181" s="366"/>
      <c r="B1181" s="367"/>
    </row>
    <row r="1182" spans="1:2">
      <c r="A1182" s="366"/>
      <c r="B1182" s="367"/>
    </row>
    <row r="1183" spans="1:2">
      <c r="A1183" s="366"/>
      <c r="B1183" s="367"/>
    </row>
    <row r="1184" spans="1:2">
      <c r="A1184" s="366"/>
      <c r="B1184" s="367"/>
    </row>
    <row r="1185" spans="1:2">
      <c r="A1185" s="366"/>
      <c r="B1185" s="367"/>
    </row>
    <row r="1186" spans="1:2">
      <c r="A1186" s="366"/>
      <c r="B1186" s="367"/>
    </row>
    <row r="1187" spans="1:2">
      <c r="A1187" s="366"/>
      <c r="B1187" s="367"/>
    </row>
    <row r="1188" spans="1:2">
      <c r="A1188" s="366"/>
      <c r="B1188" s="367"/>
    </row>
    <row r="1189" spans="1:2">
      <c r="A1189" s="366"/>
      <c r="B1189" s="367"/>
    </row>
    <row r="1190" spans="1:2">
      <c r="A1190" s="366"/>
      <c r="B1190" s="367"/>
    </row>
    <row r="1191" spans="1:2">
      <c r="A1191" s="366"/>
      <c r="B1191" s="367"/>
    </row>
    <row r="1192" spans="1:2">
      <c r="A1192" s="366"/>
      <c r="B1192" s="367"/>
    </row>
    <row r="1193" spans="1:2">
      <c r="A1193" s="366"/>
      <c r="B1193" s="367"/>
    </row>
    <row r="1194" spans="1:2">
      <c r="A1194" s="366"/>
      <c r="B1194" s="367"/>
    </row>
    <row r="1195" spans="1:2">
      <c r="A1195" s="366"/>
      <c r="B1195" s="367"/>
    </row>
    <row r="1196" spans="1:2">
      <c r="A1196" s="366"/>
      <c r="B1196" s="367"/>
    </row>
    <row r="1197" spans="1:2">
      <c r="A1197" s="366"/>
      <c r="B1197" s="367"/>
    </row>
    <row r="1198" spans="1:2">
      <c r="A1198" s="366"/>
      <c r="B1198" s="367"/>
    </row>
    <row r="1199" spans="1:2">
      <c r="A1199" s="366"/>
      <c r="B1199" s="367"/>
    </row>
    <row r="1200" spans="1:2">
      <c r="A1200" s="366"/>
      <c r="B1200" s="367"/>
    </row>
    <row r="1201" spans="1:2">
      <c r="A1201" s="366"/>
      <c r="B1201" s="367"/>
    </row>
    <row r="1202" spans="1:2">
      <c r="A1202" s="366"/>
      <c r="B1202" s="367"/>
    </row>
    <row r="1203" spans="1:2">
      <c r="A1203" s="366"/>
      <c r="B1203" s="367"/>
    </row>
    <row r="1204" spans="1:2">
      <c r="A1204" s="366"/>
      <c r="B1204" s="367"/>
    </row>
    <row r="1205" spans="1:2">
      <c r="A1205" s="366"/>
      <c r="B1205" s="367"/>
    </row>
    <row r="1206" spans="1:2">
      <c r="A1206" s="366"/>
      <c r="B1206" s="367"/>
    </row>
    <row r="1207" spans="1:2">
      <c r="A1207" s="366"/>
      <c r="B1207" s="367"/>
    </row>
    <row r="1208" spans="1:2">
      <c r="A1208" s="366"/>
      <c r="B1208" s="367"/>
    </row>
    <row r="1209" spans="1:2">
      <c r="A1209" s="366"/>
      <c r="B1209" s="367"/>
    </row>
    <row r="1210" spans="1:2">
      <c r="A1210" s="366"/>
      <c r="B1210" s="367"/>
    </row>
    <row r="1211" spans="1:2">
      <c r="A1211" s="366"/>
      <c r="B1211" s="367"/>
    </row>
    <row r="1212" spans="1:2">
      <c r="A1212" s="366"/>
      <c r="B1212" s="367"/>
    </row>
    <row r="1213" spans="1:2">
      <c r="A1213" s="366"/>
      <c r="B1213" s="367"/>
    </row>
    <row r="1214" spans="1:2">
      <c r="A1214" s="366"/>
      <c r="B1214" s="367"/>
    </row>
    <row r="1215" spans="1:2">
      <c r="A1215" s="366"/>
      <c r="B1215" s="367"/>
    </row>
    <row r="1216" spans="1:2">
      <c r="A1216" s="366"/>
      <c r="B1216" s="367"/>
    </row>
    <row r="1217" spans="1:2">
      <c r="A1217" s="366"/>
      <c r="B1217" s="367"/>
    </row>
    <row r="1218" spans="1:2">
      <c r="A1218" s="366"/>
      <c r="B1218" s="367"/>
    </row>
    <row r="1219" spans="1:2">
      <c r="A1219" s="366"/>
      <c r="B1219" s="367"/>
    </row>
    <row r="1220" spans="1:2">
      <c r="A1220" s="366"/>
      <c r="B1220" s="367"/>
    </row>
    <row r="1221" spans="1:2">
      <c r="A1221" s="366"/>
      <c r="B1221" s="367"/>
    </row>
    <row r="1222" spans="1:2">
      <c r="A1222" s="366"/>
      <c r="B1222" s="367"/>
    </row>
    <row r="1223" spans="1:2">
      <c r="A1223" s="366"/>
      <c r="B1223" s="367"/>
    </row>
    <row r="1224" spans="1:2">
      <c r="A1224" s="366"/>
      <c r="B1224" s="367"/>
    </row>
    <row r="1225" spans="1:2">
      <c r="A1225" s="366"/>
      <c r="B1225" s="367"/>
    </row>
    <row r="1226" spans="1:2">
      <c r="A1226" s="366"/>
      <c r="B1226" s="367"/>
    </row>
    <row r="1227" spans="1:2">
      <c r="A1227" s="366"/>
      <c r="B1227" s="367"/>
    </row>
    <row r="1228" spans="1:2">
      <c r="A1228" s="366"/>
      <c r="B1228" s="367"/>
    </row>
    <row r="1229" spans="1:2">
      <c r="A1229" s="366"/>
      <c r="B1229" s="367"/>
    </row>
    <row r="1230" spans="1:2">
      <c r="A1230" s="366"/>
      <c r="B1230" s="367"/>
    </row>
    <row r="1231" spans="1:2">
      <c r="A1231" s="366"/>
      <c r="B1231" s="367"/>
    </row>
    <row r="1232" spans="1:2">
      <c r="A1232" s="366"/>
      <c r="B1232" s="367"/>
    </row>
    <row r="1233" spans="1:2">
      <c r="A1233" s="366"/>
      <c r="B1233" s="367"/>
    </row>
    <row r="1234" spans="1:2">
      <c r="A1234" s="366"/>
      <c r="B1234" s="367"/>
    </row>
    <row r="1235" spans="1:2">
      <c r="A1235" s="366"/>
      <c r="B1235" s="367"/>
    </row>
    <row r="1236" spans="1:2">
      <c r="A1236" s="366"/>
      <c r="B1236" s="367"/>
    </row>
    <row r="1237" spans="1:2">
      <c r="A1237" s="366"/>
      <c r="B1237" s="367"/>
    </row>
    <row r="1238" spans="1:2">
      <c r="A1238" s="366"/>
      <c r="B1238" s="367"/>
    </row>
    <row r="1239" spans="1:2">
      <c r="A1239" s="366"/>
      <c r="B1239" s="367"/>
    </row>
    <row r="1240" spans="1:2">
      <c r="A1240" s="366"/>
      <c r="B1240" s="367"/>
    </row>
    <row r="1241" spans="1:2">
      <c r="A1241" s="366"/>
      <c r="B1241" s="367"/>
    </row>
    <row r="1242" spans="1:2">
      <c r="A1242" s="366"/>
      <c r="B1242" s="367"/>
    </row>
    <row r="1243" spans="1:2">
      <c r="A1243" s="366"/>
      <c r="B1243" s="367"/>
    </row>
    <row r="1244" spans="1:2">
      <c r="A1244" s="366"/>
      <c r="B1244" s="367"/>
    </row>
  </sheetData>
  <printOptions horizontalCentered="1"/>
  <pageMargins left="0.59055118110236227" right="0.59055118110236227" top="0.59055118110236227" bottom="0.59055118110236227" header="0.51181102362204722" footer="0.51181102362204722"/>
  <pageSetup paperSize="9" orientation="landscape" horizontalDpi="4294967293" r:id="rId1"/>
  <headerFooter alignWithMargins="0"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M1252"/>
  <sheetViews>
    <sheetView zoomScaleNormal="100" workbookViewId="0">
      <selection activeCell="D13" sqref="D13"/>
    </sheetView>
  </sheetViews>
  <sheetFormatPr defaultRowHeight="12.75"/>
  <cols>
    <col min="1" max="1" width="4.140625" style="2" customWidth="1"/>
    <col min="2" max="2" width="7.85546875" style="277" customWidth="1"/>
    <col min="3" max="3" width="33.28515625" style="2" customWidth="1"/>
    <col min="4" max="4" width="11.5703125" style="278" customWidth="1"/>
    <col min="5" max="10" width="10.85546875" style="2" customWidth="1"/>
    <col min="11" max="11" width="15.85546875" style="2" customWidth="1"/>
    <col min="12" max="256" width="9.140625" style="2"/>
    <col min="257" max="257" width="4.140625" style="2" customWidth="1"/>
    <col min="258" max="258" width="7.85546875" style="2" customWidth="1"/>
    <col min="259" max="259" width="33.28515625" style="2" customWidth="1"/>
    <col min="260" max="261" width="11.5703125" style="2" customWidth="1"/>
    <col min="262" max="266" width="10.85546875" style="2" customWidth="1"/>
    <col min="267" max="267" width="15.85546875" style="2" customWidth="1"/>
    <col min="268" max="512" width="9.140625" style="2"/>
    <col min="513" max="513" width="4.140625" style="2" customWidth="1"/>
    <col min="514" max="514" width="7.85546875" style="2" customWidth="1"/>
    <col min="515" max="515" width="33.28515625" style="2" customWidth="1"/>
    <col min="516" max="517" width="11.5703125" style="2" customWidth="1"/>
    <col min="518" max="522" width="10.85546875" style="2" customWidth="1"/>
    <col min="523" max="523" width="15.85546875" style="2" customWidth="1"/>
    <col min="524" max="768" width="9.140625" style="2"/>
    <col min="769" max="769" width="4.140625" style="2" customWidth="1"/>
    <col min="770" max="770" width="7.85546875" style="2" customWidth="1"/>
    <col min="771" max="771" width="33.28515625" style="2" customWidth="1"/>
    <col min="772" max="773" width="11.5703125" style="2" customWidth="1"/>
    <col min="774" max="778" width="10.85546875" style="2" customWidth="1"/>
    <col min="779" max="779" width="15.85546875" style="2" customWidth="1"/>
    <col min="780" max="1024" width="9.140625" style="2"/>
    <col min="1025" max="1025" width="4.140625" style="2" customWidth="1"/>
    <col min="1026" max="1026" width="7.85546875" style="2" customWidth="1"/>
    <col min="1027" max="1027" width="33.28515625" style="2" customWidth="1"/>
    <col min="1028" max="1029" width="11.5703125" style="2" customWidth="1"/>
    <col min="1030" max="1034" width="10.85546875" style="2" customWidth="1"/>
    <col min="1035" max="1035" width="15.85546875" style="2" customWidth="1"/>
    <col min="1036" max="1280" width="9.140625" style="2"/>
    <col min="1281" max="1281" width="4.140625" style="2" customWidth="1"/>
    <col min="1282" max="1282" width="7.85546875" style="2" customWidth="1"/>
    <col min="1283" max="1283" width="33.28515625" style="2" customWidth="1"/>
    <col min="1284" max="1285" width="11.5703125" style="2" customWidth="1"/>
    <col min="1286" max="1290" width="10.85546875" style="2" customWidth="1"/>
    <col min="1291" max="1291" width="15.85546875" style="2" customWidth="1"/>
    <col min="1292" max="1536" width="9.140625" style="2"/>
    <col min="1537" max="1537" width="4.140625" style="2" customWidth="1"/>
    <col min="1538" max="1538" width="7.85546875" style="2" customWidth="1"/>
    <col min="1539" max="1539" width="33.28515625" style="2" customWidth="1"/>
    <col min="1540" max="1541" width="11.5703125" style="2" customWidth="1"/>
    <col min="1542" max="1546" width="10.85546875" style="2" customWidth="1"/>
    <col min="1547" max="1547" width="15.85546875" style="2" customWidth="1"/>
    <col min="1548" max="1792" width="9.140625" style="2"/>
    <col min="1793" max="1793" width="4.140625" style="2" customWidth="1"/>
    <col min="1794" max="1794" width="7.85546875" style="2" customWidth="1"/>
    <col min="1795" max="1795" width="33.28515625" style="2" customWidth="1"/>
    <col min="1796" max="1797" width="11.5703125" style="2" customWidth="1"/>
    <col min="1798" max="1802" width="10.85546875" style="2" customWidth="1"/>
    <col min="1803" max="1803" width="15.85546875" style="2" customWidth="1"/>
    <col min="1804" max="2048" width="9.140625" style="2"/>
    <col min="2049" max="2049" width="4.140625" style="2" customWidth="1"/>
    <col min="2050" max="2050" width="7.85546875" style="2" customWidth="1"/>
    <col min="2051" max="2051" width="33.28515625" style="2" customWidth="1"/>
    <col min="2052" max="2053" width="11.5703125" style="2" customWidth="1"/>
    <col min="2054" max="2058" width="10.85546875" style="2" customWidth="1"/>
    <col min="2059" max="2059" width="15.85546875" style="2" customWidth="1"/>
    <col min="2060" max="2304" width="9.140625" style="2"/>
    <col min="2305" max="2305" width="4.140625" style="2" customWidth="1"/>
    <col min="2306" max="2306" width="7.85546875" style="2" customWidth="1"/>
    <col min="2307" max="2307" width="33.28515625" style="2" customWidth="1"/>
    <col min="2308" max="2309" width="11.5703125" style="2" customWidth="1"/>
    <col min="2310" max="2314" width="10.85546875" style="2" customWidth="1"/>
    <col min="2315" max="2315" width="15.85546875" style="2" customWidth="1"/>
    <col min="2316" max="2560" width="9.140625" style="2"/>
    <col min="2561" max="2561" width="4.140625" style="2" customWidth="1"/>
    <col min="2562" max="2562" width="7.85546875" style="2" customWidth="1"/>
    <col min="2563" max="2563" width="33.28515625" style="2" customWidth="1"/>
    <col min="2564" max="2565" width="11.5703125" style="2" customWidth="1"/>
    <col min="2566" max="2570" width="10.85546875" style="2" customWidth="1"/>
    <col min="2571" max="2571" width="15.85546875" style="2" customWidth="1"/>
    <col min="2572" max="2816" width="9.140625" style="2"/>
    <col min="2817" max="2817" width="4.140625" style="2" customWidth="1"/>
    <col min="2818" max="2818" width="7.85546875" style="2" customWidth="1"/>
    <col min="2819" max="2819" width="33.28515625" style="2" customWidth="1"/>
    <col min="2820" max="2821" width="11.5703125" style="2" customWidth="1"/>
    <col min="2822" max="2826" width="10.85546875" style="2" customWidth="1"/>
    <col min="2827" max="2827" width="15.85546875" style="2" customWidth="1"/>
    <col min="2828" max="3072" width="9.140625" style="2"/>
    <col min="3073" max="3073" width="4.140625" style="2" customWidth="1"/>
    <col min="3074" max="3074" width="7.85546875" style="2" customWidth="1"/>
    <col min="3075" max="3075" width="33.28515625" style="2" customWidth="1"/>
    <col min="3076" max="3077" width="11.5703125" style="2" customWidth="1"/>
    <col min="3078" max="3082" width="10.85546875" style="2" customWidth="1"/>
    <col min="3083" max="3083" width="15.85546875" style="2" customWidth="1"/>
    <col min="3084" max="3328" width="9.140625" style="2"/>
    <col min="3329" max="3329" width="4.140625" style="2" customWidth="1"/>
    <col min="3330" max="3330" width="7.85546875" style="2" customWidth="1"/>
    <col min="3331" max="3331" width="33.28515625" style="2" customWidth="1"/>
    <col min="3332" max="3333" width="11.5703125" style="2" customWidth="1"/>
    <col min="3334" max="3338" width="10.85546875" style="2" customWidth="1"/>
    <col min="3339" max="3339" width="15.85546875" style="2" customWidth="1"/>
    <col min="3340" max="3584" width="9.140625" style="2"/>
    <col min="3585" max="3585" width="4.140625" style="2" customWidth="1"/>
    <col min="3586" max="3586" width="7.85546875" style="2" customWidth="1"/>
    <col min="3587" max="3587" width="33.28515625" style="2" customWidth="1"/>
    <col min="3588" max="3589" width="11.5703125" style="2" customWidth="1"/>
    <col min="3590" max="3594" width="10.85546875" style="2" customWidth="1"/>
    <col min="3595" max="3595" width="15.85546875" style="2" customWidth="1"/>
    <col min="3596" max="3840" width="9.140625" style="2"/>
    <col min="3841" max="3841" width="4.140625" style="2" customWidth="1"/>
    <col min="3842" max="3842" width="7.85546875" style="2" customWidth="1"/>
    <col min="3843" max="3843" width="33.28515625" style="2" customWidth="1"/>
    <col min="3844" max="3845" width="11.5703125" style="2" customWidth="1"/>
    <col min="3846" max="3850" width="10.85546875" style="2" customWidth="1"/>
    <col min="3851" max="3851" width="15.85546875" style="2" customWidth="1"/>
    <col min="3852" max="4096" width="9.140625" style="2"/>
    <col min="4097" max="4097" width="4.140625" style="2" customWidth="1"/>
    <col min="4098" max="4098" width="7.85546875" style="2" customWidth="1"/>
    <col min="4099" max="4099" width="33.28515625" style="2" customWidth="1"/>
    <col min="4100" max="4101" width="11.5703125" style="2" customWidth="1"/>
    <col min="4102" max="4106" width="10.85546875" style="2" customWidth="1"/>
    <col min="4107" max="4107" width="15.85546875" style="2" customWidth="1"/>
    <col min="4108" max="4352" width="9.140625" style="2"/>
    <col min="4353" max="4353" width="4.140625" style="2" customWidth="1"/>
    <col min="4354" max="4354" width="7.85546875" style="2" customWidth="1"/>
    <col min="4355" max="4355" width="33.28515625" style="2" customWidth="1"/>
    <col min="4356" max="4357" width="11.5703125" style="2" customWidth="1"/>
    <col min="4358" max="4362" width="10.85546875" style="2" customWidth="1"/>
    <col min="4363" max="4363" width="15.85546875" style="2" customWidth="1"/>
    <col min="4364" max="4608" width="9.140625" style="2"/>
    <col min="4609" max="4609" width="4.140625" style="2" customWidth="1"/>
    <col min="4610" max="4610" width="7.85546875" style="2" customWidth="1"/>
    <col min="4611" max="4611" width="33.28515625" style="2" customWidth="1"/>
    <col min="4612" max="4613" width="11.5703125" style="2" customWidth="1"/>
    <col min="4614" max="4618" width="10.85546875" style="2" customWidth="1"/>
    <col min="4619" max="4619" width="15.85546875" style="2" customWidth="1"/>
    <col min="4620" max="4864" width="9.140625" style="2"/>
    <col min="4865" max="4865" width="4.140625" style="2" customWidth="1"/>
    <col min="4866" max="4866" width="7.85546875" style="2" customWidth="1"/>
    <col min="4867" max="4867" width="33.28515625" style="2" customWidth="1"/>
    <col min="4868" max="4869" width="11.5703125" style="2" customWidth="1"/>
    <col min="4870" max="4874" width="10.85546875" style="2" customWidth="1"/>
    <col min="4875" max="4875" width="15.85546875" style="2" customWidth="1"/>
    <col min="4876" max="5120" width="9.140625" style="2"/>
    <col min="5121" max="5121" width="4.140625" style="2" customWidth="1"/>
    <col min="5122" max="5122" width="7.85546875" style="2" customWidth="1"/>
    <col min="5123" max="5123" width="33.28515625" style="2" customWidth="1"/>
    <col min="5124" max="5125" width="11.5703125" style="2" customWidth="1"/>
    <col min="5126" max="5130" width="10.85546875" style="2" customWidth="1"/>
    <col min="5131" max="5131" width="15.85546875" style="2" customWidth="1"/>
    <col min="5132" max="5376" width="9.140625" style="2"/>
    <col min="5377" max="5377" width="4.140625" style="2" customWidth="1"/>
    <col min="5378" max="5378" width="7.85546875" style="2" customWidth="1"/>
    <col min="5379" max="5379" width="33.28515625" style="2" customWidth="1"/>
    <col min="5380" max="5381" width="11.5703125" style="2" customWidth="1"/>
    <col min="5382" max="5386" width="10.85546875" style="2" customWidth="1"/>
    <col min="5387" max="5387" width="15.85546875" style="2" customWidth="1"/>
    <col min="5388" max="5632" width="9.140625" style="2"/>
    <col min="5633" max="5633" width="4.140625" style="2" customWidth="1"/>
    <col min="5634" max="5634" width="7.85546875" style="2" customWidth="1"/>
    <col min="5635" max="5635" width="33.28515625" style="2" customWidth="1"/>
    <col min="5636" max="5637" width="11.5703125" style="2" customWidth="1"/>
    <col min="5638" max="5642" width="10.85546875" style="2" customWidth="1"/>
    <col min="5643" max="5643" width="15.85546875" style="2" customWidth="1"/>
    <col min="5644" max="5888" width="9.140625" style="2"/>
    <col min="5889" max="5889" width="4.140625" style="2" customWidth="1"/>
    <col min="5890" max="5890" width="7.85546875" style="2" customWidth="1"/>
    <col min="5891" max="5891" width="33.28515625" style="2" customWidth="1"/>
    <col min="5892" max="5893" width="11.5703125" style="2" customWidth="1"/>
    <col min="5894" max="5898" width="10.85546875" style="2" customWidth="1"/>
    <col min="5899" max="5899" width="15.85546875" style="2" customWidth="1"/>
    <col min="5900" max="6144" width="9.140625" style="2"/>
    <col min="6145" max="6145" width="4.140625" style="2" customWidth="1"/>
    <col min="6146" max="6146" width="7.85546875" style="2" customWidth="1"/>
    <col min="6147" max="6147" width="33.28515625" style="2" customWidth="1"/>
    <col min="6148" max="6149" width="11.5703125" style="2" customWidth="1"/>
    <col min="6150" max="6154" width="10.85546875" style="2" customWidth="1"/>
    <col min="6155" max="6155" width="15.85546875" style="2" customWidth="1"/>
    <col min="6156" max="6400" width="9.140625" style="2"/>
    <col min="6401" max="6401" width="4.140625" style="2" customWidth="1"/>
    <col min="6402" max="6402" width="7.85546875" style="2" customWidth="1"/>
    <col min="6403" max="6403" width="33.28515625" style="2" customWidth="1"/>
    <col min="6404" max="6405" width="11.5703125" style="2" customWidth="1"/>
    <col min="6406" max="6410" width="10.85546875" style="2" customWidth="1"/>
    <col min="6411" max="6411" width="15.85546875" style="2" customWidth="1"/>
    <col min="6412" max="6656" width="9.140625" style="2"/>
    <col min="6657" max="6657" width="4.140625" style="2" customWidth="1"/>
    <col min="6658" max="6658" width="7.85546875" style="2" customWidth="1"/>
    <col min="6659" max="6659" width="33.28515625" style="2" customWidth="1"/>
    <col min="6660" max="6661" width="11.5703125" style="2" customWidth="1"/>
    <col min="6662" max="6666" width="10.85546875" style="2" customWidth="1"/>
    <col min="6667" max="6667" width="15.85546875" style="2" customWidth="1"/>
    <col min="6668" max="6912" width="9.140625" style="2"/>
    <col min="6913" max="6913" width="4.140625" style="2" customWidth="1"/>
    <col min="6914" max="6914" width="7.85546875" style="2" customWidth="1"/>
    <col min="6915" max="6915" width="33.28515625" style="2" customWidth="1"/>
    <col min="6916" max="6917" width="11.5703125" style="2" customWidth="1"/>
    <col min="6918" max="6922" width="10.85546875" style="2" customWidth="1"/>
    <col min="6923" max="6923" width="15.85546875" style="2" customWidth="1"/>
    <col min="6924" max="7168" width="9.140625" style="2"/>
    <col min="7169" max="7169" width="4.140625" style="2" customWidth="1"/>
    <col min="7170" max="7170" width="7.85546875" style="2" customWidth="1"/>
    <col min="7171" max="7171" width="33.28515625" style="2" customWidth="1"/>
    <col min="7172" max="7173" width="11.5703125" style="2" customWidth="1"/>
    <col min="7174" max="7178" width="10.85546875" style="2" customWidth="1"/>
    <col min="7179" max="7179" width="15.85546875" style="2" customWidth="1"/>
    <col min="7180" max="7424" width="9.140625" style="2"/>
    <col min="7425" max="7425" width="4.140625" style="2" customWidth="1"/>
    <col min="7426" max="7426" width="7.85546875" style="2" customWidth="1"/>
    <col min="7427" max="7427" width="33.28515625" style="2" customWidth="1"/>
    <col min="7428" max="7429" width="11.5703125" style="2" customWidth="1"/>
    <col min="7430" max="7434" width="10.85546875" style="2" customWidth="1"/>
    <col min="7435" max="7435" width="15.85546875" style="2" customWidth="1"/>
    <col min="7436" max="7680" width="9.140625" style="2"/>
    <col min="7681" max="7681" width="4.140625" style="2" customWidth="1"/>
    <col min="7682" max="7682" width="7.85546875" style="2" customWidth="1"/>
    <col min="7683" max="7683" width="33.28515625" style="2" customWidth="1"/>
    <col min="7684" max="7685" width="11.5703125" style="2" customWidth="1"/>
    <col min="7686" max="7690" width="10.85546875" style="2" customWidth="1"/>
    <col min="7691" max="7691" width="15.85546875" style="2" customWidth="1"/>
    <col min="7692" max="7936" width="9.140625" style="2"/>
    <col min="7937" max="7937" width="4.140625" style="2" customWidth="1"/>
    <col min="7938" max="7938" width="7.85546875" style="2" customWidth="1"/>
    <col min="7939" max="7939" width="33.28515625" style="2" customWidth="1"/>
    <col min="7940" max="7941" width="11.5703125" style="2" customWidth="1"/>
    <col min="7942" max="7946" width="10.85546875" style="2" customWidth="1"/>
    <col min="7947" max="7947" width="15.85546875" style="2" customWidth="1"/>
    <col min="7948" max="8192" width="9.140625" style="2"/>
    <col min="8193" max="8193" width="4.140625" style="2" customWidth="1"/>
    <col min="8194" max="8194" width="7.85546875" style="2" customWidth="1"/>
    <col min="8195" max="8195" width="33.28515625" style="2" customWidth="1"/>
    <col min="8196" max="8197" width="11.5703125" style="2" customWidth="1"/>
    <col min="8198" max="8202" width="10.85546875" style="2" customWidth="1"/>
    <col min="8203" max="8203" width="15.85546875" style="2" customWidth="1"/>
    <col min="8204" max="8448" width="9.140625" style="2"/>
    <col min="8449" max="8449" width="4.140625" style="2" customWidth="1"/>
    <col min="8450" max="8450" width="7.85546875" style="2" customWidth="1"/>
    <col min="8451" max="8451" width="33.28515625" style="2" customWidth="1"/>
    <col min="8452" max="8453" width="11.5703125" style="2" customWidth="1"/>
    <col min="8454" max="8458" width="10.85546875" style="2" customWidth="1"/>
    <col min="8459" max="8459" width="15.85546875" style="2" customWidth="1"/>
    <col min="8460" max="8704" width="9.140625" style="2"/>
    <col min="8705" max="8705" width="4.140625" style="2" customWidth="1"/>
    <col min="8706" max="8706" width="7.85546875" style="2" customWidth="1"/>
    <col min="8707" max="8707" width="33.28515625" style="2" customWidth="1"/>
    <col min="8708" max="8709" width="11.5703125" style="2" customWidth="1"/>
    <col min="8710" max="8714" width="10.85546875" style="2" customWidth="1"/>
    <col min="8715" max="8715" width="15.85546875" style="2" customWidth="1"/>
    <col min="8716" max="8960" width="9.140625" style="2"/>
    <col min="8961" max="8961" width="4.140625" style="2" customWidth="1"/>
    <col min="8962" max="8962" width="7.85546875" style="2" customWidth="1"/>
    <col min="8963" max="8963" width="33.28515625" style="2" customWidth="1"/>
    <col min="8964" max="8965" width="11.5703125" style="2" customWidth="1"/>
    <col min="8966" max="8970" width="10.85546875" style="2" customWidth="1"/>
    <col min="8971" max="8971" width="15.85546875" style="2" customWidth="1"/>
    <col min="8972" max="9216" width="9.140625" style="2"/>
    <col min="9217" max="9217" width="4.140625" style="2" customWidth="1"/>
    <col min="9218" max="9218" width="7.85546875" style="2" customWidth="1"/>
    <col min="9219" max="9219" width="33.28515625" style="2" customWidth="1"/>
    <col min="9220" max="9221" width="11.5703125" style="2" customWidth="1"/>
    <col min="9222" max="9226" width="10.85546875" style="2" customWidth="1"/>
    <col min="9227" max="9227" width="15.85546875" style="2" customWidth="1"/>
    <col min="9228" max="9472" width="9.140625" style="2"/>
    <col min="9473" max="9473" width="4.140625" style="2" customWidth="1"/>
    <col min="9474" max="9474" width="7.85546875" style="2" customWidth="1"/>
    <col min="9475" max="9475" width="33.28515625" style="2" customWidth="1"/>
    <col min="9476" max="9477" width="11.5703125" style="2" customWidth="1"/>
    <col min="9478" max="9482" width="10.85546875" style="2" customWidth="1"/>
    <col min="9483" max="9483" width="15.85546875" style="2" customWidth="1"/>
    <col min="9484" max="9728" width="9.140625" style="2"/>
    <col min="9729" max="9729" width="4.140625" style="2" customWidth="1"/>
    <col min="9730" max="9730" width="7.85546875" style="2" customWidth="1"/>
    <col min="9731" max="9731" width="33.28515625" style="2" customWidth="1"/>
    <col min="9732" max="9733" width="11.5703125" style="2" customWidth="1"/>
    <col min="9734" max="9738" width="10.85546875" style="2" customWidth="1"/>
    <col min="9739" max="9739" width="15.85546875" style="2" customWidth="1"/>
    <col min="9740" max="9984" width="9.140625" style="2"/>
    <col min="9985" max="9985" width="4.140625" style="2" customWidth="1"/>
    <col min="9986" max="9986" width="7.85546875" style="2" customWidth="1"/>
    <col min="9987" max="9987" width="33.28515625" style="2" customWidth="1"/>
    <col min="9988" max="9989" width="11.5703125" style="2" customWidth="1"/>
    <col min="9990" max="9994" width="10.85546875" style="2" customWidth="1"/>
    <col min="9995" max="9995" width="15.85546875" style="2" customWidth="1"/>
    <col min="9996" max="10240" width="9.140625" style="2"/>
    <col min="10241" max="10241" width="4.140625" style="2" customWidth="1"/>
    <col min="10242" max="10242" width="7.85546875" style="2" customWidth="1"/>
    <col min="10243" max="10243" width="33.28515625" style="2" customWidth="1"/>
    <col min="10244" max="10245" width="11.5703125" style="2" customWidth="1"/>
    <col min="10246" max="10250" width="10.85546875" style="2" customWidth="1"/>
    <col min="10251" max="10251" width="15.85546875" style="2" customWidth="1"/>
    <col min="10252" max="10496" width="9.140625" style="2"/>
    <col min="10497" max="10497" width="4.140625" style="2" customWidth="1"/>
    <col min="10498" max="10498" width="7.85546875" style="2" customWidth="1"/>
    <col min="10499" max="10499" width="33.28515625" style="2" customWidth="1"/>
    <col min="10500" max="10501" width="11.5703125" style="2" customWidth="1"/>
    <col min="10502" max="10506" width="10.85546875" style="2" customWidth="1"/>
    <col min="10507" max="10507" width="15.85546875" style="2" customWidth="1"/>
    <col min="10508" max="10752" width="9.140625" style="2"/>
    <col min="10753" max="10753" width="4.140625" style="2" customWidth="1"/>
    <col min="10754" max="10754" width="7.85546875" style="2" customWidth="1"/>
    <col min="10755" max="10755" width="33.28515625" style="2" customWidth="1"/>
    <col min="10756" max="10757" width="11.5703125" style="2" customWidth="1"/>
    <col min="10758" max="10762" width="10.85546875" style="2" customWidth="1"/>
    <col min="10763" max="10763" width="15.85546875" style="2" customWidth="1"/>
    <col min="10764" max="11008" width="9.140625" style="2"/>
    <col min="11009" max="11009" width="4.140625" style="2" customWidth="1"/>
    <col min="11010" max="11010" width="7.85546875" style="2" customWidth="1"/>
    <col min="11011" max="11011" width="33.28515625" style="2" customWidth="1"/>
    <col min="11012" max="11013" width="11.5703125" style="2" customWidth="1"/>
    <col min="11014" max="11018" width="10.85546875" style="2" customWidth="1"/>
    <col min="11019" max="11019" width="15.85546875" style="2" customWidth="1"/>
    <col min="11020" max="11264" width="9.140625" style="2"/>
    <col min="11265" max="11265" width="4.140625" style="2" customWidth="1"/>
    <col min="11266" max="11266" width="7.85546875" style="2" customWidth="1"/>
    <col min="11267" max="11267" width="33.28515625" style="2" customWidth="1"/>
    <col min="11268" max="11269" width="11.5703125" style="2" customWidth="1"/>
    <col min="11270" max="11274" width="10.85546875" style="2" customWidth="1"/>
    <col min="11275" max="11275" width="15.85546875" style="2" customWidth="1"/>
    <col min="11276" max="11520" width="9.140625" style="2"/>
    <col min="11521" max="11521" width="4.140625" style="2" customWidth="1"/>
    <col min="11522" max="11522" width="7.85546875" style="2" customWidth="1"/>
    <col min="11523" max="11523" width="33.28515625" style="2" customWidth="1"/>
    <col min="11524" max="11525" width="11.5703125" style="2" customWidth="1"/>
    <col min="11526" max="11530" width="10.85546875" style="2" customWidth="1"/>
    <col min="11531" max="11531" width="15.85546875" style="2" customWidth="1"/>
    <col min="11532" max="11776" width="9.140625" style="2"/>
    <col min="11777" max="11777" width="4.140625" style="2" customWidth="1"/>
    <col min="11778" max="11778" width="7.85546875" style="2" customWidth="1"/>
    <col min="11779" max="11779" width="33.28515625" style="2" customWidth="1"/>
    <col min="11780" max="11781" width="11.5703125" style="2" customWidth="1"/>
    <col min="11782" max="11786" width="10.85546875" style="2" customWidth="1"/>
    <col min="11787" max="11787" width="15.85546875" style="2" customWidth="1"/>
    <col min="11788" max="12032" width="9.140625" style="2"/>
    <col min="12033" max="12033" width="4.140625" style="2" customWidth="1"/>
    <col min="12034" max="12034" width="7.85546875" style="2" customWidth="1"/>
    <col min="12035" max="12035" width="33.28515625" style="2" customWidth="1"/>
    <col min="12036" max="12037" width="11.5703125" style="2" customWidth="1"/>
    <col min="12038" max="12042" width="10.85546875" style="2" customWidth="1"/>
    <col min="12043" max="12043" width="15.85546875" style="2" customWidth="1"/>
    <col min="12044" max="12288" width="9.140625" style="2"/>
    <col min="12289" max="12289" width="4.140625" style="2" customWidth="1"/>
    <col min="12290" max="12290" width="7.85546875" style="2" customWidth="1"/>
    <col min="12291" max="12291" width="33.28515625" style="2" customWidth="1"/>
    <col min="12292" max="12293" width="11.5703125" style="2" customWidth="1"/>
    <col min="12294" max="12298" width="10.85546875" style="2" customWidth="1"/>
    <col min="12299" max="12299" width="15.85546875" style="2" customWidth="1"/>
    <col min="12300" max="12544" width="9.140625" style="2"/>
    <col min="12545" max="12545" width="4.140625" style="2" customWidth="1"/>
    <col min="12546" max="12546" width="7.85546875" style="2" customWidth="1"/>
    <col min="12547" max="12547" width="33.28515625" style="2" customWidth="1"/>
    <col min="12548" max="12549" width="11.5703125" style="2" customWidth="1"/>
    <col min="12550" max="12554" width="10.85546875" style="2" customWidth="1"/>
    <col min="12555" max="12555" width="15.85546875" style="2" customWidth="1"/>
    <col min="12556" max="12800" width="9.140625" style="2"/>
    <col min="12801" max="12801" width="4.140625" style="2" customWidth="1"/>
    <col min="12802" max="12802" width="7.85546875" style="2" customWidth="1"/>
    <col min="12803" max="12803" width="33.28515625" style="2" customWidth="1"/>
    <col min="12804" max="12805" width="11.5703125" style="2" customWidth="1"/>
    <col min="12806" max="12810" width="10.85546875" style="2" customWidth="1"/>
    <col min="12811" max="12811" width="15.85546875" style="2" customWidth="1"/>
    <col min="12812" max="13056" width="9.140625" style="2"/>
    <col min="13057" max="13057" width="4.140625" style="2" customWidth="1"/>
    <col min="13058" max="13058" width="7.85546875" style="2" customWidth="1"/>
    <col min="13059" max="13059" width="33.28515625" style="2" customWidth="1"/>
    <col min="13060" max="13061" width="11.5703125" style="2" customWidth="1"/>
    <col min="13062" max="13066" width="10.85546875" style="2" customWidth="1"/>
    <col min="13067" max="13067" width="15.85546875" style="2" customWidth="1"/>
    <col min="13068" max="13312" width="9.140625" style="2"/>
    <col min="13313" max="13313" width="4.140625" style="2" customWidth="1"/>
    <col min="13314" max="13314" width="7.85546875" style="2" customWidth="1"/>
    <col min="13315" max="13315" width="33.28515625" style="2" customWidth="1"/>
    <col min="13316" max="13317" width="11.5703125" style="2" customWidth="1"/>
    <col min="13318" max="13322" width="10.85546875" style="2" customWidth="1"/>
    <col min="13323" max="13323" width="15.85546875" style="2" customWidth="1"/>
    <col min="13324" max="13568" width="9.140625" style="2"/>
    <col min="13569" max="13569" width="4.140625" style="2" customWidth="1"/>
    <col min="13570" max="13570" width="7.85546875" style="2" customWidth="1"/>
    <col min="13571" max="13571" width="33.28515625" style="2" customWidth="1"/>
    <col min="13572" max="13573" width="11.5703125" style="2" customWidth="1"/>
    <col min="13574" max="13578" width="10.85546875" style="2" customWidth="1"/>
    <col min="13579" max="13579" width="15.85546875" style="2" customWidth="1"/>
    <col min="13580" max="13824" width="9.140625" style="2"/>
    <col min="13825" max="13825" width="4.140625" style="2" customWidth="1"/>
    <col min="13826" max="13826" width="7.85546875" style="2" customWidth="1"/>
    <col min="13827" max="13827" width="33.28515625" style="2" customWidth="1"/>
    <col min="13828" max="13829" width="11.5703125" style="2" customWidth="1"/>
    <col min="13830" max="13834" width="10.85546875" style="2" customWidth="1"/>
    <col min="13835" max="13835" width="15.85546875" style="2" customWidth="1"/>
    <col min="13836" max="14080" width="9.140625" style="2"/>
    <col min="14081" max="14081" width="4.140625" style="2" customWidth="1"/>
    <col min="14082" max="14082" width="7.85546875" style="2" customWidth="1"/>
    <col min="14083" max="14083" width="33.28515625" style="2" customWidth="1"/>
    <col min="14084" max="14085" width="11.5703125" style="2" customWidth="1"/>
    <col min="14086" max="14090" width="10.85546875" style="2" customWidth="1"/>
    <col min="14091" max="14091" width="15.85546875" style="2" customWidth="1"/>
    <col min="14092" max="14336" width="9.140625" style="2"/>
    <col min="14337" max="14337" width="4.140625" style="2" customWidth="1"/>
    <col min="14338" max="14338" width="7.85546875" style="2" customWidth="1"/>
    <col min="14339" max="14339" width="33.28515625" style="2" customWidth="1"/>
    <col min="14340" max="14341" width="11.5703125" style="2" customWidth="1"/>
    <col min="14342" max="14346" width="10.85546875" style="2" customWidth="1"/>
    <col min="14347" max="14347" width="15.85546875" style="2" customWidth="1"/>
    <col min="14348" max="14592" width="9.140625" style="2"/>
    <col min="14593" max="14593" width="4.140625" style="2" customWidth="1"/>
    <col min="14594" max="14594" width="7.85546875" style="2" customWidth="1"/>
    <col min="14595" max="14595" width="33.28515625" style="2" customWidth="1"/>
    <col min="14596" max="14597" width="11.5703125" style="2" customWidth="1"/>
    <col min="14598" max="14602" width="10.85546875" style="2" customWidth="1"/>
    <col min="14603" max="14603" width="15.85546875" style="2" customWidth="1"/>
    <col min="14604" max="14848" width="9.140625" style="2"/>
    <col min="14849" max="14849" width="4.140625" style="2" customWidth="1"/>
    <col min="14850" max="14850" width="7.85546875" style="2" customWidth="1"/>
    <col min="14851" max="14851" width="33.28515625" style="2" customWidth="1"/>
    <col min="14852" max="14853" width="11.5703125" style="2" customWidth="1"/>
    <col min="14854" max="14858" width="10.85546875" style="2" customWidth="1"/>
    <col min="14859" max="14859" width="15.85546875" style="2" customWidth="1"/>
    <col min="14860" max="15104" width="9.140625" style="2"/>
    <col min="15105" max="15105" width="4.140625" style="2" customWidth="1"/>
    <col min="15106" max="15106" width="7.85546875" style="2" customWidth="1"/>
    <col min="15107" max="15107" width="33.28515625" style="2" customWidth="1"/>
    <col min="15108" max="15109" width="11.5703125" style="2" customWidth="1"/>
    <col min="15110" max="15114" width="10.85546875" style="2" customWidth="1"/>
    <col min="15115" max="15115" width="15.85546875" style="2" customWidth="1"/>
    <col min="15116" max="15360" width="9.140625" style="2"/>
    <col min="15361" max="15361" width="4.140625" style="2" customWidth="1"/>
    <col min="15362" max="15362" width="7.85546875" style="2" customWidth="1"/>
    <col min="15363" max="15363" width="33.28515625" style="2" customWidth="1"/>
    <col min="15364" max="15365" width="11.5703125" style="2" customWidth="1"/>
    <col min="15366" max="15370" width="10.85546875" style="2" customWidth="1"/>
    <col min="15371" max="15371" width="15.85546875" style="2" customWidth="1"/>
    <col min="15372" max="15616" width="9.140625" style="2"/>
    <col min="15617" max="15617" width="4.140625" style="2" customWidth="1"/>
    <col min="15618" max="15618" width="7.85546875" style="2" customWidth="1"/>
    <col min="15619" max="15619" width="33.28515625" style="2" customWidth="1"/>
    <col min="15620" max="15621" width="11.5703125" style="2" customWidth="1"/>
    <col min="15622" max="15626" width="10.85546875" style="2" customWidth="1"/>
    <col min="15627" max="15627" width="15.85546875" style="2" customWidth="1"/>
    <col min="15628" max="15872" width="9.140625" style="2"/>
    <col min="15873" max="15873" width="4.140625" style="2" customWidth="1"/>
    <col min="15874" max="15874" width="7.85546875" style="2" customWidth="1"/>
    <col min="15875" max="15875" width="33.28515625" style="2" customWidth="1"/>
    <col min="15876" max="15877" width="11.5703125" style="2" customWidth="1"/>
    <col min="15878" max="15882" width="10.85546875" style="2" customWidth="1"/>
    <col min="15883" max="15883" width="15.85546875" style="2" customWidth="1"/>
    <col min="15884" max="16128" width="9.140625" style="2"/>
    <col min="16129" max="16129" width="4.140625" style="2" customWidth="1"/>
    <col min="16130" max="16130" width="7.85546875" style="2" customWidth="1"/>
    <col min="16131" max="16131" width="33.28515625" style="2" customWidth="1"/>
    <col min="16132" max="16133" width="11.5703125" style="2" customWidth="1"/>
    <col min="16134" max="16138" width="10.85546875" style="2" customWidth="1"/>
    <col min="16139" max="16139" width="15.85546875" style="2" customWidth="1"/>
    <col min="16140" max="16384" width="9.140625" style="2"/>
  </cols>
  <sheetData>
    <row r="2" spans="1:13" s="156" customFormat="1" ht="42" customHeight="1">
      <c r="A2" s="313"/>
      <c r="B2" s="314"/>
      <c r="C2" s="315"/>
      <c r="D2" s="316"/>
      <c r="E2" s="315"/>
      <c r="F2" s="315"/>
      <c r="G2" s="315"/>
      <c r="H2" s="315"/>
      <c r="I2" s="315"/>
      <c r="J2" s="315"/>
    </row>
    <row r="3" spans="1:13" s="156" customFormat="1" ht="17.25" customHeight="1" thickBot="1">
      <c r="A3" s="313"/>
      <c r="B3" s="314"/>
      <c r="C3" s="315"/>
      <c r="D3" s="316"/>
      <c r="E3" s="315"/>
      <c r="F3" s="315"/>
      <c r="G3" s="315"/>
      <c r="H3" s="315"/>
      <c r="I3" s="315"/>
      <c r="J3" s="315"/>
    </row>
    <row r="4" spans="1:13" ht="1.5" customHeight="1" thickBot="1">
      <c r="A4" s="317"/>
      <c r="B4" s="318"/>
      <c r="C4" s="319"/>
      <c r="D4" s="320"/>
      <c r="E4" s="283"/>
      <c r="F4" s="321"/>
      <c r="G4" s="321"/>
      <c r="H4" s="321"/>
      <c r="I4" s="321"/>
      <c r="J4" s="321"/>
      <c r="K4" s="304"/>
      <c r="L4" s="5"/>
      <c r="M4" s="5"/>
    </row>
    <row r="5" spans="1:13" ht="44.25" customHeight="1" thickBot="1">
      <c r="A5" s="504"/>
      <c r="B5" s="505"/>
      <c r="C5" s="506" t="s">
        <v>598</v>
      </c>
      <c r="D5" s="507" t="s">
        <v>2</v>
      </c>
      <c r="E5" s="506" t="s">
        <v>739</v>
      </c>
      <c r="F5" s="508" t="s">
        <v>3</v>
      </c>
      <c r="G5" s="508" t="s">
        <v>747</v>
      </c>
      <c r="H5" s="508" t="s">
        <v>4</v>
      </c>
      <c r="I5" s="506" t="s">
        <v>5</v>
      </c>
      <c r="J5" s="508" t="s">
        <v>740</v>
      </c>
      <c r="K5" s="304"/>
      <c r="L5" s="5"/>
      <c r="M5" s="5"/>
    </row>
    <row r="6" spans="1:13" ht="21" hidden="1" customHeight="1" thickBot="1">
      <c r="A6" s="325"/>
      <c r="B6" s="322"/>
      <c r="C6" s="326"/>
      <c r="D6" s="327"/>
      <c r="E6" s="323"/>
      <c r="F6" s="324"/>
      <c r="G6" s="324"/>
      <c r="H6" s="324"/>
      <c r="I6" s="489"/>
      <c r="J6" s="324"/>
      <c r="K6" s="304"/>
      <c r="L6" s="5"/>
      <c r="M6" s="5"/>
    </row>
    <row r="7" spans="1:13" ht="14.25" customHeight="1">
      <c r="A7" s="342" t="s">
        <v>539</v>
      </c>
      <c r="B7" s="343" t="s">
        <v>714</v>
      </c>
      <c r="C7" s="336" t="s">
        <v>715</v>
      </c>
      <c r="D7" s="288">
        <v>984</v>
      </c>
      <c r="E7" s="337">
        <v>787</v>
      </c>
      <c r="F7" s="288">
        <v>645</v>
      </c>
      <c r="G7" s="288">
        <v>876</v>
      </c>
      <c r="H7" s="288">
        <v>0</v>
      </c>
      <c r="I7" s="337">
        <v>0</v>
      </c>
      <c r="J7" s="377">
        <v>0</v>
      </c>
      <c r="K7" s="304"/>
      <c r="L7" s="5"/>
      <c r="M7" s="5"/>
    </row>
    <row r="8" spans="1:13" ht="14.25" customHeight="1">
      <c r="A8" s="342" t="s">
        <v>542</v>
      </c>
      <c r="B8" s="343" t="s">
        <v>716</v>
      </c>
      <c r="C8" s="336" t="s">
        <v>717</v>
      </c>
      <c r="D8" s="291">
        <v>2953</v>
      </c>
      <c r="E8" s="337">
        <v>2772</v>
      </c>
      <c r="F8" s="291">
        <v>6232</v>
      </c>
      <c r="G8" s="291">
        <v>6232</v>
      </c>
      <c r="H8" s="291">
        <v>0</v>
      </c>
      <c r="I8" s="337">
        <v>0</v>
      </c>
      <c r="J8" s="377">
        <v>0</v>
      </c>
      <c r="K8" s="304"/>
      <c r="L8" s="5"/>
      <c r="M8" s="5"/>
    </row>
    <row r="9" spans="1:13" ht="14.25" customHeight="1">
      <c r="A9" s="342" t="s">
        <v>545</v>
      </c>
      <c r="B9" s="343" t="s">
        <v>716</v>
      </c>
      <c r="C9" s="336" t="s">
        <v>718</v>
      </c>
      <c r="D9" s="291">
        <v>0</v>
      </c>
      <c r="E9" s="337">
        <v>13451</v>
      </c>
      <c r="F9" s="291">
        <v>0</v>
      </c>
      <c r="G9" s="291">
        <v>0</v>
      </c>
      <c r="H9" s="291">
        <v>0</v>
      </c>
      <c r="I9" s="337">
        <v>0</v>
      </c>
      <c r="J9" s="377">
        <v>0</v>
      </c>
      <c r="K9" s="304"/>
      <c r="L9" s="5"/>
      <c r="M9" s="5"/>
    </row>
    <row r="10" spans="1:13" ht="14.25" customHeight="1">
      <c r="A10" s="342" t="s">
        <v>603</v>
      </c>
      <c r="B10" s="343" t="s">
        <v>719</v>
      </c>
      <c r="C10" s="336" t="s">
        <v>720</v>
      </c>
      <c r="D10" s="291">
        <v>8070</v>
      </c>
      <c r="E10" s="337">
        <v>55000</v>
      </c>
      <c r="F10" s="291">
        <v>0</v>
      </c>
      <c r="G10" s="291">
        <v>0</v>
      </c>
      <c r="H10" s="291">
        <v>0</v>
      </c>
      <c r="I10" s="337">
        <v>0</v>
      </c>
      <c r="J10" s="377">
        <v>0</v>
      </c>
      <c r="K10" s="304"/>
      <c r="L10" s="5"/>
      <c r="M10" s="5"/>
    </row>
    <row r="11" spans="1:13" ht="14.25" customHeight="1">
      <c r="A11" s="342" t="s">
        <v>605</v>
      </c>
      <c r="B11" s="343" t="s">
        <v>721</v>
      </c>
      <c r="C11" s="336" t="s">
        <v>722</v>
      </c>
      <c r="D11" s="291">
        <v>147587</v>
      </c>
      <c r="E11" s="337">
        <v>183388</v>
      </c>
      <c r="F11" s="291">
        <v>0</v>
      </c>
      <c r="G11" s="291">
        <v>0</v>
      </c>
      <c r="H11" s="291">
        <v>0</v>
      </c>
      <c r="I11" s="337">
        <v>0</v>
      </c>
      <c r="J11" s="377">
        <v>0</v>
      </c>
      <c r="K11" s="304"/>
      <c r="L11" s="5"/>
      <c r="M11" s="5"/>
    </row>
    <row r="12" spans="1:13" ht="14.25" customHeight="1">
      <c r="A12" s="342" t="s">
        <v>548</v>
      </c>
      <c r="B12" s="343" t="s">
        <v>721</v>
      </c>
      <c r="C12" s="336" t="s">
        <v>723</v>
      </c>
      <c r="D12" s="291">
        <v>0</v>
      </c>
      <c r="E12" s="337">
        <v>13843</v>
      </c>
      <c r="F12" s="291">
        <v>0</v>
      </c>
      <c r="G12" s="291">
        <v>0</v>
      </c>
      <c r="H12" s="291">
        <v>0</v>
      </c>
      <c r="I12" s="337">
        <v>0</v>
      </c>
      <c r="J12" s="377">
        <v>0</v>
      </c>
      <c r="K12" s="304"/>
      <c r="L12" s="5"/>
      <c r="M12" s="5"/>
    </row>
    <row r="13" spans="1:13" ht="14.25" customHeight="1">
      <c r="A13" s="342" t="s">
        <v>549</v>
      </c>
      <c r="B13" s="343" t="s">
        <v>721</v>
      </c>
      <c r="C13" s="336" t="s">
        <v>724</v>
      </c>
      <c r="D13" s="291">
        <v>0</v>
      </c>
      <c r="E13" s="337">
        <v>81934</v>
      </c>
      <c r="F13" s="291">
        <v>0</v>
      </c>
      <c r="G13" s="291">
        <v>0</v>
      </c>
      <c r="H13" s="291">
        <v>0</v>
      </c>
      <c r="I13" s="337">
        <v>0</v>
      </c>
      <c r="J13" s="377">
        <v>0</v>
      </c>
      <c r="K13" s="304"/>
      <c r="L13" s="5"/>
      <c r="M13" s="5"/>
    </row>
    <row r="14" spans="1:13" ht="26.25" customHeight="1">
      <c r="A14" s="342" t="s">
        <v>550</v>
      </c>
      <c r="B14" s="343" t="s">
        <v>725</v>
      </c>
      <c r="C14" s="336" t="s">
        <v>726</v>
      </c>
      <c r="D14" s="291">
        <v>78560</v>
      </c>
      <c r="E14" s="337">
        <v>0</v>
      </c>
      <c r="F14" s="291">
        <v>0</v>
      </c>
      <c r="G14" s="291">
        <v>0</v>
      </c>
      <c r="H14" s="291">
        <v>0</v>
      </c>
      <c r="I14" s="337">
        <v>0</v>
      </c>
      <c r="J14" s="377">
        <v>0</v>
      </c>
      <c r="K14" s="304"/>
      <c r="L14" s="5"/>
      <c r="M14" s="5"/>
    </row>
    <row r="15" spans="1:13" ht="28.5" customHeight="1">
      <c r="A15" s="342" t="s">
        <v>552</v>
      </c>
      <c r="B15" s="343" t="s">
        <v>727</v>
      </c>
      <c r="C15" s="336" t="s">
        <v>728</v>
      </c>
      <c r="D15" s="291">
        <v>1450372</v>
      </c>
      <c r="E15" s="337">
        <v>2503</v>
      </c>
      <c r="F15" s="291">
        <v>0</v>
      </c>
      <c r="G15" s="291">
        <v>0</v>
      </c>
      <c r="H15" s="291">
        <v>0</v>
      </c>
      <c r="I15" s="337">
        <v>0</v>
      </c>
      <c r="J15" s="377">
        <v>0</v>
      </c>
      <c r="K15" s="304"/>
      <c r="L15" s="5"/>
      <c r="M15" s="5"/>
    </row>
    <row r="16" spans="1:13" ht="28.5" customHeight="1">
      <c r="A16" s="357" t="s">
        <v>554</v>
      </c>
      <c r="B16" s="358" t="s">
        <v>725</v>
      </c>
      <c r="C16" s="340" t="s">
        <v>729</v>
      </c>
      <c r="D16" s="298">
        <v>29847</v>
      </c>
      <c r="E16" s="341">
        <v>0</v>
      </c>
      <c r="F16" s="298">
        <v>0</v>
      </c>
      <c r="G16" s="298">
        <v>0</v>
      </c>
      <c r="H16" s="298">
        <v>0</v>
      </c>
      <c r="I16" s="341">
        <v>0</v>
      </c>
      <c r="J16" s="379">
        <v>0</v>
      </c>
      <c r="K16" s="304"/>
      <c r="L16" s="5"/>
      <c r="M16" s="5"/>
    </row>
    <row r="17" spans="1:13" ht="27.75" customHeight="1">
      <c r="A17" s="342" t="s">
        <v>555</v>
      </c>
      <c r="B17" s="343" t="s">
        <v>727</v>
      </c>
      <c r="C17" s="336" t="s">
        <v>730</v>
      </c>
      <c r="D17" s="291">
        <v>18810</v>
      </c>
      <c r="E17" s="337">
        <v>2204</v>
      </c>
      <c r="F17" s="291">
        <v>0</v>
      </c>
      <c r="G17" s="291">
        <v>0</v>
      </c>
      <c r="H17" s="291">
        <v>0</v>
      </c>
      <c r="I17" s="337">
        <v>0</v>
      </c>
      <c r="J17" s="377">
        <v>0</v>
      </c>
      <c r="K17" s="304"/>
      <c r="L17" s="5"/>
      <c r="M17" s="5"/>
    </row>
    <row r="18" spans="1:13" ht="14.25" customHeight="1" thickBot="1">
      <c r="A18" s="342" t="s">
        <v>557</v>
      </c>
      <c r="B18" s="343" t="s">
        <v>731</v>
      </c>
      <c r="C18" s="336" t="s">
        <v>732</v>
      </c>
      <c r="D18" s="291">
        <v>0</v>
      </c>
      <c r="E18" s="337">
        <v>427349</v>
      </c>
      <c r="F18" s="291">
        <v>0</v>
      </c>
      <c r="G18" s="291">
        <v>0</v>
      </c>
      <c r="H18" s="291">
        <v>0</v>
      </c>
      <c r="I18" s="337">
        <v>0</v>
      </c>
      <c r="J18" s="377">
        <v>0</v>
      </c>
      <c r="K18" s="304"/>
      <c r="L18" s="5"/>
      <c r="M18" s="5"/>
    </row>
    <row r="19" spans="1:13" ht="17.25" customHeight="1" thickBot="1">
      <c r="A19" s="348"/>
      <c r="B19" s="349"/>
      <c r="C19" s="350" t="s">
        <v>597</v>
      </c>
      <c r="D19" s="351">
        <f t="shared" ref="D19:J19" si="0">SUM(D7:D18)</f>
        <v>1737183</v>
      </c>
      <c r="E19" s="352">
        <f t="shared" si="0"/>
        <v>783231</v>
      </c>
      <c r="F19" s="351">
        <f t="shared" si="0"/>
        <v>6877</v>
      </c>
      <c r="G19" s="351">
        <f t="shared" si="0"/>
        <v>7108</v>
      </c>
      <c r="H19" s="351">
        <f t="shared" si="0"/>
        <v>0</v>
      </c>
      <c r="I19" s="352">
        <f t="shared" si="0"/>
        <v>0</v>
      </c>
      <c r="J19" s="359">
        <f t="shared" si="0"/>
        <v>0</v>
      </c>
      <c r="K19" s="304"/>
      <c r="L19" s="5"/>
      <c r="M19" s="5"/>
    </row>
    <row r="20" spans="1:13">
      <c r="A20" s="353"/>
      <c r="B20" s="354"/>
      <c r="C20" s="355"/>
      <c r="D20" s="308"/>
      <c r="E20" s="308"/>
      <c r="F20" s="308"/>
      <c r="G20" s="308"/>
      <c r="H20" s="308"/>
      <c r="I20" s="308"/>
      <c r="J20" s="308"/>
      <c r="K20" s="304"/>
      <c r="L20" s="5"/>
      <c r="M20" s="5"/>
    </row>
    <row r="21" spans="1:13">
      <c r="A21" s="353"/>
      <c r="B21" s="354"/>
      <c r="C21" s="355"/>
      <c r="D21" s="308"/>
      <c r="E21" s="308"/>
      <c r="F21" s="308"/>
      <c r="G21" s="308"/>
      <c r="H21" s="308"/>
      <c r="I21" s="308"/>
      <c r="J21" s="308"/>
      <c r="K21" s="304"/>
      <c r="L21" s="5"/>
      <c r="M21" s="5"/>
    </row>
    <row r="22" spans="1:13">
      <c r="A22" s="353"/>
      <c r="B22" s="354"/>
      <c r="C22" s="5"/>
      <c r="D22" s="304"/>
      <c r="E22" s="5"/>
      <c r="F22" s="5"/>
      <c r="G22" s="5"/>
      <c r="H22" s="5"/>
      <c r="I22" s="5"/>
      <c r="J22" s="5"/>
      <c r="K22" s="5"/>
      <c r="L22" s="5"/>
      <c r="M22" s="5"/>
    </row>
    <row r="23" spans="1:13">
      <c r="A23" s="353"/>
      <c r="B23" s="354"/>
      <c r="C23" s="5"/>
      <c r="D23" s="304"/>
      <c r="E23" s="5"/>
      <c r="F23" s="5"/>
      <c r="G23" s="5"/>
      <c r="H23" s="5"/>
      <c r="I23" s="5"/>
      <c r="J23" s="5"/>
      <c r="K23" s="5"/>
      <c r="L23" s="5"/>
      <c r="M23" s="5"/>
    </row>
    <row r="24" spans="1:13">
      <c r="A24" s="353"/>
      <c r="B24" s="354"/>
      <c r="C24" s="5"/>
      <c r="D24" s="304"/>
      <c r="E24" s="5"/>
      <c r="F24" s="5"/>
      <c r="G24" s="5"/>
      <c r="H24" s="5"/>
      <c r="I24" s="5"/>
      <c r="J24" s="5"/>
      <c r="K24" s="5"/>
      <c r="L24" s="5"/>
      <c r="M24" s="5"/>
    </row>
    <row r="25" spans="1:13">
      <c r="A25" s="353"/>
      <c r="B25" s="354"/>
      <c r="C25" s="5"/>
      <c r="D25" s="304"/>
      <c r="E25" s="5"/>
      <c r="F25" s="5"/>
      <c r="G25" s="5"/>
      <c r="H25" s="5"/>
      <c r="I25" s="5"/>
      <c r="J25" s="5"/>
      <c r="K25" s="5"/>
      <c r="L25" s="5"/>
      <c r="M25" s="5"/>
    </row>
    <row r="26" spans="1:13">
      <c r="A26" s="353"/>
      <c r="B26" s="354"/>
      <c r="C26" s="5"/>
      <c r="D26" s="304"/>
      <c r="E26" s="5"/>
      <c r="F26" s="5"/>
      <c r="G26" s="5"/>
      <c r="H26" s="5"/>
      <c r="I26" s="5"/>
      <c r="J26" s="5"/>
      <c r="K26" s="5"/>
      <c r="L26" s="5"/>
      <c r="M26" s="5"/>
    </row>
    <row r="27" spans="1:13">
      <c r="A27" s="353"/>
      <c r="B27" s="354"/>
      <c r="C27" s="5"/>
      <c r="D27" s="304"/>
      <c r="E27" s="5"/>
      <c r="F27" s="5"/>
      <c r="G27" s="5"/>
      <c r="H27" s="5"/>
      <c r="I27" s="5"/>
      <c r="J27" s="5"/>
      <c r="K27" s="5"/>
      <c r="L27" s="5"/>
      <c r="M27" s="5"/>
    </row>
    <row r="28" spans="1:13">
      <c r="A28" s="353"/>
      <c r="B28" s="354"/>
      <c r="C28" s="5"/>
      <c r="D28" s="304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A29" s="353"/>
      <c r="B29" s="354"/>
      <c r="C29" s="5"/>
      <c r="D29" s="304"/>
      <c r="E29" s="5"/>
      <c r="F29" s="5"/>
      <c r="G29" s="5"/>
      <c r="H29" s="5"/>
      <c r="I29" s="5"/>
      <c r="J29" s="5"/>
      <c r="K29" s="5"/>
      <c r="L29" s="5"/>
      <c r="M29" s="5"/>
    </row>
    <row r="30" spans="1:13">
      <c r="A30" s="353"/>
      <c r="B30" s="354"/>
      <c r="C30" s="5"/>
      <c r="D30" s="304"/>
      <c r="E30" s="5"/>
      <c r="F30" s="5"/>
      <c r="G30" s="5"/>
      <c r="H30" s="5"/>
      <c r="I30" s="5"/>
      <c r="J30" s="5"/>
      <c r="K30" s="5"/>
      <c r="L30" s="5"/>
      <c r="M30" s="5"/>
    </row>
    <row r="31" spans="1:13">
      <c r="A31" s="353"/>
      <c r="B31" s="354"/>
      <c r="C31" s="5"/>
      <c r="D31" s="304"/>
      <c r="E31" s="5"/>
      <c r="F31" s="5"/>
      <c r="G31" s="5"/>
      <c r="H31" s="5"/>
      <c r="I31" s="5"/>
      <c r="J31" s="5"/>
      <c r="K31" s="5"/>
      <c r="L31" s="5"/>
      <c r="M31" s="5"/>
    </row>
    <row r="32" spans="1:13">
      <c r="A32" s="353"/>
      <c r="B32" s="354"/>
      <c r="C32" s="5"/>
      <c r="D32" s="304"/>
      <c r="E32" s="5"/>
      <c r="F32" s="5"/>
      <c r="G32" s="5"/>
      <c r="H32" s="5"/>
      <c r="I32" s="5"/>
      <c r="J32" s="5"/>
      <c r="K32" s="5"/>
      <c r="L32" s="5"/>
      <c r="M32" s="5"/>
    </row>
    <row r="33" spans="1:13">
      <c r="A33" s="353"/>
      <c r="B33" s="354"/>
      <c r="C33" s="5"/>
      <c r="D33" s="304"/>
      <c r="E33" s="5"/>
      <c r="F33" s="5"/>
      <c r="G33" s="5"/>
      <c r="H33" s="5"/>
      <c r="I33" s="5"/>
      <c r="J33" s="5"/>
      <c r="K33" s="5"/>
      <c r="L33" s="5"/>
      <c r="M33" s="5"/>
    </row>
    <row r="34" spans="1:13">
      <c r="A34" s="353"/>
      <c r="B34" s="354"/>
      <c r="C34" s="5"/>
      <c r="D34" s="304"/>
      <c r="E34" s="5"/>
      <c r="F34" s="5"/>
      <c r="G34" s="5"/>
      <c r="H34" s="5"/>
      <c r="I34" s="5"/>
      <c r="J34" s="5"/>
      <c r="K34" s="5"/>
      <c r="L34" s="5"/>
      <c r="M34" s="5"/>
    </row>
    <row r="35" spans="1:13">
      <c r="A35" s="353"/>
      <c r="B35" s="354"/>
      <c r="C35" s="5"/>
      <c r="D35" s="304"/>
      <c r="E35" s="5"/>
      <c r="F35" s="5"/>
      <c r="G35" s="5"/>
      <c r="H35" s="5"/>
      <c r="I35" s="5"/>
      <c r="J35" s="5"/>
      <c r="K35" s="5"/>
      <c r="L35" s="5"/>
      <c r="M35" s="5"/>
    </row>
    <row r="36" spans="1:13">
      <c r="A36" s="353"/>
      <c r="B36" s="354"/>
      <c r="C36" s="5"/>
      <c r="D36" s="304"/>
      <c r="E36" s="5"/>
      <c r="F36" s="5"/>
      <c r="G36" s="5"/>
      <c r="H36" s="5"/>
      <c r="I36" s="5"/>
      <c r="J36" s="5"/>
      <c r="K36" s="5"/>
      <c r="L36" s="5"/>
      <c r="M36" s="5"/>
    </row>
    <row r="37" spans="1:13">
      <c r="A37" s="353"/>
      <c r="B37" s="354"/>
      <c r="C37" s="5"/>
      <c r="D37" s="304"/>
      <c r="E37" s="5"/>
      <c r="F37" s="5"/>
      <c r="G37" s="5"/>
      <c r="H37" s="5"/>
      <c r="I37" s="5"/>
      <c r="J37" s="5"/>
      <c r="K37" s="5"/>
      <c r="L37" s="5"/>
      <c r="M37" s="5"/>
    </row>
    <row r="38" spans="1:13">
      <c r="A38" s="353"/>
      <c r="B38" s="354"/>
      <c r="C38" s="5"/>
      <c r="D38" s="304"/>
      <c r="E38" s="5"/>
      <c r="F38" s="5"/>
      <c r="G38" s="5"/>
      <c r="H38" s="5"/>
      <c r="I38" s="5"/>
      <c r="J38" s="5"/>
      <c r="K38" s="5"/>
      <c r="L38" s="5"/>
      <c r="M38" s="5"/>
    </row>
    <row r="39" spans="1:13">
      <c r="A39" s="353"/>
      <c r="B39" s="354"/>
      <c r="C39" s="5"/>
      <c r="D39" s="304"/>
      <c r="E39" s="5"/>
      <c r="F39" s="5"/>
      <c r="G39" s="5"/>
      <c r="H39" s="5"/>
      <c r="I39" s="5"/>
      <c r="J39" s="5"/>
      <c r="K39" s="5"/>
      <c r="L39" s="5"/>
      <c r="M39" s="5"/>
    </row>
    <row r="40" spans="1:13">
      <c r="A40" s="353"/>
      <c r="B40" s="354"/>
      <c r="C40" s="5"/>
      <c r="D40" s="304"/>
      <c r="E40" s="5"/>
      <c r="F40" s="5"/>
      <c r="G40" s="5"/>
      <c r="H40" s="5"/>
      <c r="I40" s="5"/>
      <c r="J40" s="5"/>
      <c r="K40" s="5"/>
      <c r="L40" s="5"/>
      <c r="M40" s="5"/>
    </row>
    <row r="41" spans="1:13">
      <c r="A41" s="353"/>
      <c r="B41" s="354"/>
      <c r="C41" s="5"/>
      <c r="D41" s="304"/>
      <c r="E41" s="5"/>
      <c r="F41" s="5"/>
      <c r="G41" s="5"/>
      <c r="H41" s="5"/>
      <c r="I41" s="5"/>
      <c r="J41" s="5"/>
      <c r="K41" s="5"/>
      <c r="L41" s="5"/>
      <c r="M41" s="5"/>
    </row>
    <row r="42" spans="1:13">
      <c r="A42" s="353"/>
      <c r="B42" s="354"/>
      <c r="C42" s="5"/>
      <c r="D42" s="304"/>
      <c r="E42" s="5"/>
      <c r="F42" s="5"/>
      <c r="G42" s="5"/>
      <c r="H42" s="5"/>
      <c r="I42" s="5"/>
      <c r="J42" s="5"/>
      <c r="K42" s="5"/>
      <c r="L42" s="5"/>
      <c r="M42" s="5"/>
    </row>
    <row r="43" spans="1:13">
      <c r="A43" s="353"/>
      <c r="B43" s="354"/>
      <c r="C43" s="5"/>
      <c r="D43" s="304"/>
      <c r="E43" s="5"/>
      <c r="F43" s="5"/>
      <c r="G43" s="5"/>
      <c r="H43" s="5"/>
      <c r="I43" s="5"/>
      <c r="J43" s="5"/>
      <c r="K43" s="5"/>
      <c r="L43" s="5"/>
      <c r="M43" s="5"/>
    </row>
    <row r="44" spans="1:13">
      <c r="A44" s="353"/>
      <c r="B44" s="354"/>
      <c r="C44" s="5"/>
      <c r="D44" s="304"/>
      <c r="E44" s="5"/>
      <c r="F44" s="5"/>
      <c r="G44" s="5"/>
      <c r="H44" s="5"/>
      <c r="I44" s="5"/>
      <c r="J44" s="5"/>
      <c r="K44" s="5"/>
      <c r="L44" s="5"/>
      <c r="M44" s="5"/>
    </row>
    <row r="45" spans="1:13">
      <c r="A45" s="353"/>
      <c r="B45" s="354"/>
      <c r="C45" s="5"/>
      <c r="D45" s="304"/>
      <c r="E45" s="5"/>
      <c r="F45" s="5"/>
      <c r="G45" s="5"/>
      <c r="H45" s="5"/>
      <c r="I45" s="5"/>
      <c r="J45" s="5"/>
      <c r="K45" s="5"/>
      <c r="L45" s="5"/>
      <c r="M45" s="5"/>
    </row>
    <row r="46" spans="1:13">
      <c r="A46" s="353"/>
      <c r="B46" s="354"/>
      <c r="C46" s="5"/>
      <c r="D46" s="304"/>
      <c r="E46" s="5"/>
      <c r="F46" s="5"/>
      <c r="G46" s="5"/>
      <c r="H46" s="5"/>
      <c r="I46" s="5"/>
      <c r="J46" s="5"/>
      <c r="K46" s="5"/>
      <c r="L46" s="5"/>
      <c r="M46" s="5"/>
    </row>
    <row r="47" spans="1:13">
      <c r="A47" s="353"/>
      <c r="B47" s="354"/>
    </row>
    <row r="48" spans="1:13">
      <c r="A48" s="353"/>
      <c r="B48" s="354"/>
    </row>
    <row r="49" spans="1:2">
      <c r="A49" s="353"/>
      <c r="B49" s="354"/>
    </row>
    <row r="50" spans="1:2">
      <c r="A50" s="353"/>
      <c r="B50" s="354"/>
    </row>
    <row r="51" spans="1:2">
      <c r="A51" s="353"/>
      <c r="B51" s="354"/>
    </row>
    <row r="52" spans="1:2">
      <c r="A52" s="353"/>
      <c r="B52" s="354"/>
    </row>
    <row r="53" spans="1:2">
      <c r="A53" s="353"/>
      <c r="B53" s="354"/>
    </row>
    <row r="54" spans="1:2">
      <c r="A54" s="353"/>
      <c r="B54" s="354"/>
    </row>
    <row r="55" spans="1:2">
      <c r="A55" s="353"/>
      <c r="B55" s="354"/>
    </row>
    <row r="56" spans="1:2">
      <c r="A56" s="353"/>
      <c r="B56" s="354"/>
    </row>
    <row r="57" spans="1:2">
      <c r="A57" s="353"/>
      <c r="B57" s="354"/>
    </row>
    <row r="58" spans="1:2">
      <c r="A58" s="353"/>
      <c r="B58" s="354"/>
    </row>
    <row r="59" spans="1:2">
      <c r="A59" s="353"/>
      <c r="B59" s="354"/>
    </row>
    <row r="60" spans="1:2">
      <c r="A60" s="353"/>
      <c r="B60" s="354"/>
    </row>
    <row r="61" spans="1:2">
      <c r="A61" s="353"/>
      <c r="B61" s="354"/>
    </row>
    <row r="62" spans="1:2">
      <c r="A62" s="353"/>
      <c r="B62" s="354"/>
    </row>
    <row r="63" spans="1:2">
      <c r="A63" s="353"/>
      <c r="B63" s="354"/>
    </row>
    <row r="64" spans="1:2">
      <c r="A64" s="353"/>
      <c r="B64" s="354"/>
    </row>
    <row r="65" spans="1:2">
      <c r="A65" s="353"/>
      <c r="B65" s="354"/>
    </row>
    <row r="66" spans="1:2">
      <c r="A66" s="353"/>
      <c r="B66" s="354"/>
    </row>
    <row r="67" spans="1:2">
      <c r="A67" s="353"/>
      <c r="B67" s="354"/>
    </row>
    <row r="68" spans="1:2">
      <c r="A68" s="353"/>
      <c r="B68" s="354"/>
    </row>
    <row r="69" spans="1:2">
      <c r="A69" s="353"/>
      <c r="B69" s="354"/>
    </row>
    <row r="70" spans="1:2">
      <c r="A70" s="353"/>
      <c r="B70" s="354"/>
    </row>
    <row r="71" spans="1:2">
      <c r="A71" s="353"/>
      <c r="B71" s="354"/>
    </row>
    <row r="72" spans="1:2">
      <c r="A72" s="353"/>
      <c r="B72" s="354"/>
    </row>
    <row r="73" spans="1:2">
      <c r="A73" s="353"/>
      <c r="B73" s="354"/>
    </row>
    <row r="74" spans="1:2">
      <c r="A74" s="353"/>
      <c r="B74" s="354"/>
    </row>
    <row r="75" spans="1:2">
      <c r="A75" s="353"/>
      <c r="B75" s="354"/>
    </row>
    <row r="76" spans="1:2">
      <c r="A76" s="353"/>
      <c r="B76" s="354"/>
    </row>
    <row r="77" spans="1:2">
      <c r="A77" s="353"/>
      <c r="B77" s="354"/>
    </row>
    <row r="78" spans="1:2">
      <c r="A78" s="353"/>
      <c r="B78" s="354"/>
    </row>
    <row r="79" spans="1:2">
      <c r="A79" s="353"/>
      <c r="B79" s="354"/>
    </row>
    <row r="80" spans="1:2">
      <c r="A80" s="353"/>
      <c r="B80" s="354"/>
    </row>
    <row r="81" spans="1:2">
      <c r="A81" s="353"/>
      <c r="B81" s="354"/>
    </row>
    <row r="82" spans="1:2">
      <c r="A82" s="353"/>
      <c r="B82" s="354"/>
    </row>
    <row r="83" spans="1:2">
      <c r="A83" s="353"/>
      <c r="B83" s="354"/>
    </row>
    <row r="84" spans="1:2">
      <c r="A84" s="353"/>
      <c r="B84" s="354"/>
    </row>
    <row r="85" spans="1:2">
      <c r="A85" s="353"/>
      <c r="B85" s="354"/>
    </row>
    <row r="86" spans="1:2">
      <c r="A86" s="353"/>
      <c r="B86" s="354"/>
    </row>
    <row r="87" spans="1:2">
      <c r="A87" s="353"/>
      <c r="B87" s="354"/>
    </row>
    <row r="88" spans="1:2">
      <c r="A88" s="353"/>
      <c r="B88" s="354"/>
    </row>
    <row r="89" spans="1:2">
      <c r="A89" s="353"/>
      <c r="B89" s="354"/>
    </row>
    <row r="90" spans="1:2">
      <c r="A90" s="353"/>
      <c r="B90" s="354"/>
    </row>
    <row r="91" spans="1:2">
      <c r="A91" s="353"/>
      <c r="B91" s="354"/>
    </row>
    <row r="92" spans="1:2">
      <c r="A92" s="353"/>
      <c r="B92" s="354"/>
    </row>
    <row r="93" spans="1:2">
      <c r="A93" s="353"/>
      <c r="B93" s="354"/>
    </row>
    <row r="94" spans="1:2">
      <c r="A94" s="353"/>
      <c r="B94" s="354"/>
    </row>
    <row r="95" spans="1:2">
      <c r="A95" s="353"/>
      <c r="B95" s="354"/>
    </row>
    <row r="96" spans="1:2">
      <c r="A96" s="353"/>
      <c r="B96" s="354"/>
    </row>
    <row r="97" spans="1:2">
      <c r="A97" s="353"/>
      <c r="B97" s="354"/>
    </row>
    <row r="98" spans="1:2">
      <c r="A98" s="353"/>
      <c r="B98" s="354"/>
    </row>
    <row r="99" spans="1:2">
      <c r="A99" s="353"/>
      <c r="B99" s="354"/>
    </row>
    <row r="100" spans="1:2">
      <c r="A100" s="353"/>
      <c r="B100" s="354"/>
    </row>
    <row r="101" spans="1:2">
      <c r="A101" s="353"/>
      <c r="B101" s="354"/>
    </row>
    <row r="102" spans="1:2">
      <c r="A102" s="353"/>
      <c r="B102" s="354"/>
    </row>
    <row r="103" spans="1:2">
      <c r="A103" s="353"/>
      <c r="B103" s="354"/>
    </row>
    <row r="104" spans="1:2">
      <c r="A104" s="353"/>
      <c r="B104" s="354"/>
    </row>
    <row r="105" spans="1:2">
      <c r="A105" s="353"/>
      <c r="B105" s="354"/>
    </row>
    <row r="106" spans="1:2">
      <c r="A106" s="353"/>
      <c r="B106" s="354"/>
    </row>
    <row r="107" spans="1:2">
      <c r="A107" s="353"/>
      <c r="B107" s="354"/>
    </row>
    <row r="108" spans="1:2">
      <c r="A108" s="353"/>
      <c r="B108" s="354"/>
    </row>
    <row r="109" spans="1:2">
      <c r="A109" s="353"/>
      <c r="B109" s="354"/>
    </row>
    <row r="110" spans="1:2">
      <c r="A110" s="353"/>
      <c r="B110" s="354"/>
    </row>
    <row r="111" spans="1:2">
      <c r="A111" s="353"/>
      <c r="B111" s="354"/>
    </row>
    <row r="112" spans="1:2">
      <c r="A112" s="353"/>
      <c r="B112" s="354"/>
    </row>
    <row r="113" spans="1:2">
      <c r="A113" s="353"/>
      <c r="B113" s="354"/>
    </row>
    <row r="114" spans="1:2">
      <c r="A114" s="353"/>
      <c r="B114" s="354"/>
    </row>
    <row r="115" spans="1:2">
      <c r="A115" s="353"/>
      <c r="B115" s="354"/>
    </row>
    <row r="116" spans="1:2">
      <c r="A116" s="353"/>
      <c r="B116" s="354"/>
    </row>
    <row r="117" spans="1:2">
      <c r="A117" s="353"/>
      <c r="B117" s="354"/>
    </row>
    <row r="118" spans="1:2">
      <c r="A118" s="353"/>
      <c r="B118" s="354"/>
    </row>
    <row r="119" spans="1:2">
      <c r="A119" s="353"/>
      <c r="B119" s="354"/>
    </row>
    <row r="120" spans="1:2">
      <c r="A120" s="353"/>
      <c r="B120" s="354"/>
    </row>
    <row r="121" spans="1:2">
      <c r="A121" s="353"/>
      <c r="B121" s="354"/>
    </row>
    <row r="122" spans="1:2">
      <c r="A122" s="353"/>
      <c r="B122" s="354"/>
    </row>
    <row r="123" spans="1:2">
      <c r="A123" s="353"/>
      <c r="B123" s="354"/>
    </row>
    <row r="124" spans="1:2">
      <c r="A124" s="353"/>
      <c r="B124" s="354"/>
    </row>
    <row r="125" spans="1:2">
      <c r="A125" s="353"/>
      <c r="B125" s="354"/>
    </row>
    <row r="126" spans="1:2">
      <c r="A126" s="353"/>
      <c r="B126" s="354"/>
    </row>
    <row r="127" spans="1:2">
      <c r="A127" s="353"/>
      <c r="B127" s="354"/>
    </row>
    <row r="128" spans="1:2">
      <c r="A128" s="353"/>
      <c r="B128" s="354"/>
    </row>
    <row r="129" spans="1:2">
      <c r="A129" s="353"/>
      <c r="B129" s="354"/>
    </row>
    <row r="130" spans="1:2">
      <c r="A130" s="353"/>
      <c r="B130" s="354"/>
    </row>
    <row r="131" spans="1:2">
      <c r="A131" s="353"/>
      <c r="B131" s="354"/>
    </row>
    <row r="132" spans="1:2">
      <c r="A132" s="353"/>
      <c r="B132" s="354"/>
    </row>
    <row r="133" spans="1:2">
      <c r="A133" s="353"/>
      <c r="B133" s="354"/>
    </row>
    <row r="134" spans="1:2">
      <c r="A134" s="353"/>
      <c r="B134" s="354"/>
    </row>
    <row r="135" spans="1:2">
      <c r="A135" s="353"/>
      <c r="B135" s="354"/>
    </row>
    <row r="136" spans="1:2">
      <c r="A136" s="353"/>
      <c r="B136" s="354"/>
    </row>
    <row r="137" spans="1:2">
      <c r="A137" s="353"/>
      <c r="B137" s="354"/>
    </row>
    <row r="138" spans="1:2">
      <c r="A138" s="353"/>
      <c r="B138" s="354"/>
    </row>
    <row r="139" spans="1:2">
      <c r="A139" s="353"/>
      <c r="B139" s="354"/>
    </row>
    <row r="140" spans="1:2">
      <c r="A140" s="353"/>
      <c r="B140" s="354"/>
    </row>
    <row r="141" spans="1:2">
      <c r="A141" s="353"/>
      <c r="B141" s="354"/>
    </row>
    <row r="142" spans="1:2">
      <c r="A142" s="353"/>
      <c r="B142" s="354"/>
    </row>
    <row r="143" spans="1:2">
      <c r="A143" s="353"/>
      <c r="B143" s="354"/>
    </row>
    <row r="144" spans="1:2">
      <c r="A144" s="353"/>
      <c r="B144" s="354"/>
    </row>
    <row r="145" spans="1:2">
      <c r="A145" s="353"/>
      <c r="B145" s="354"/>
    </row>
    <row r="146" spans="1:2">
      <c r="A146" s="353"/>
      <c r="B146" s="354"/>
    </row>
    <row r="147" spans="1:2">
      <c r="A147" s="353"/>
      <c r="B147" s="354"/>
    </row>
    <row r="148" spans="1:2">
      <c r="A148" s="353"/>
      <c r="B148" s="354"/>
    </row>
    <row r="149" spans="1:2">
      <c r="A149" s="353"/>
      <c r="B149" s="354"/>
    </row>
    <row r="150" spans="1:2">
      <c r="A150" s="353"/>
      <c r="B150" s="354"/>
    </row>
    <row r="151" spans="1:2">
      <c r="A151" s="353"/>
      <c r="B151" s="354"/>
    </row>
    <row r="152" spans="1:2">
      <c r="A152" s="353"/>
      <c r="B152" s="354"/>
    </row>
    <row r="153" spans="1:2">
      <c r="A153" s="353"/>
      <c r="B153" s="354"/>
    </row>
    <row r="154" spans="1:2">
      <c r="A154" s="353"/>
      <c r="B154" s="354"/>
    </row>
    <row r="155" spans="1:2">
      <c r="A155" s="353"/>
      <c r="B155" s="354"/>
    </row>
    <row r="156" spans="1:2">
      <c r="A156" s="353"/>
      <c r="B156" s="354"/>
    </row>
    <row r="157" spans="1:2">
      <c r="A157" s="353"/>
      <c r="B157" s="354"/>
    </row>
    <row r="158" spans="1:2">
      <c r="A158" s="353"/>
      <c r="B158" s="354"/>
    </row>
    <row r="159" spans="1:2">
      <c r="A159" s="353"/>
      <c r="B159" s="354"/>
    </row>
    <row r="160" spans="1:2">
      <c r="A160" s="353"/>
      <c r="B160" s="354"/>
    </row>
    <row r="161" spans="1:2">
      <c r="A161" s="353"/>
      <c r="B161" s="354"/>
    </row>
    <row r="162" spans="1:2">
      <c r="A162" s="353"/>
      <c r="B162" s="354"/>
    </row>
    <row r="163" spans="1:2">
      <c r="A163" s="353"/>
      <c r="B163" s="354"/>
    </row>
    <row r="164" spans="1:2">
      <c r="A164" s="353"/>
      <c r="B164" s="354"/>
    </row>
    <row r="165" spans="1:2">
      <c r="A165" s="353"/>
      <c r="B165" s="354"/>
    </row>
    <row r="166" spans="1:2">
      <c r="A166" s="353"/>
      <c r="B166" s="354"/>
    </row>
    <row r="167" spans="1:2">
      <c r="A167" s="353"/>
      <c r="B167" s="354"/>
    </row>
    <row r="168" spans="1:2">
      <c r="A168" s="353"/>
      <c r="B168" s="354"/>
    </row>
    <row r="169" spans="1:2">
      <c r="A169" s="353"/>
      <c r="B169" s="354"/>
    </row>
    <row r="170" spans="1:2">
      <c r="A170" s="353"/>
      <c r="B170" s="354"/>
    </row>
    <row r="171" spans="1:2">
      <c r="A171" s="353"/>
      <c r="B171" s="354"/>
    </row>
    <row r="172" spans="1:2">
      <c r="A172" s="353"/>
      <c r="B172" s="354"/>
    </row>
    <row r="173" spans="1:2">
      <c r="A173" s="353"/>
      <c r="B173" s="354"/>
    </row>
    <row r="174" spans="1:2">
      <c r="A174" s="353"/>
      <c r="B174" s="354"/>
    </row>
    <row r="175" spans="1:2">
      <c r="A175" s="353"/>
      <c r="B175" s="354"/>
    </row>
    <row r="176" spans="1:2">
      <c r="A176" s="353"/>
      <c r="B176" s="354"/>
    </row>
    <row r="177" spans="1:2">
      <c r="A177" s="353"/>
      <c r="B177" s="354"/>
    </row>
    <row r="178" spans="1:2">
      <c r="A178" s="353"/>
      <c r="B178" s="354"/>
    </row>
    <row r="179" spans="1:2">
      <c r="A179" s="353"/>
      <c r="B179" s="354"/>
    </row>
    <row r="180" spans="1:2">
      <c r="A180" s="353"/>
      <c r="B180" s="354"/>
    </row>
    <row r="181" spans="1:2">
      <c r="A181" s="353"/>
      <c r="B181" s="354"/>
    </row>
    <row r="182" spans="1:2">
      <c r="A182" s="353"/>
      <c r="B182" s="354"/>
    </row>
    <row r="183" spans="1:2">
      <c r="A183" s="353"/>
      <c r="B183" s="354"/>
    </row>
    <row r="184" spans="1:2">
      <c r="A184" s="353"/>
      <c r="B184" s="354"/>
    </row>
    <row r="185" spans="1:2">
      <c r="A185" s="353"/>
      <c r="B185" s="354"/>
    </row>
    <row r="186" spans="1:2">
      <c r="A186" s="353"/>
      <c r="B186" s="354"/>
    </row>
    <row r="187" spans="1:2">
      <c r="A187" s="353"/>
      <c r="B187" s="354"/>
    </row>
    <row r="188" spans="1:2">
      <c r="A188" s="353"/>
      <c r="B188" s="354"/>
    </row>
    <row r="189" spans="1:2">
      <c r="A189" s="353"/>
      <c r="B189" s="354"/>
    </row>
    <row r="190" spans="1:2">
      <c r="A190" s="353"/>
      <c r="B190" s="354"/>
    </row>
    <row r="191" spans="1:2">
      <c r="A191" s="353"/>
      <c r="B191" s="354"/>
    </row>
    <row r="192" spans="1:2">
      <c r="A192" s="353"/>
      <c r="B192" s="354"/>
    </row>
    <row r="193" spans="1:2">
      <c r="A193" s="353"/>
      <c r="B193" s="354"/>
    </row>
    <row r="194" spans="1:2">
      <c r="A194" s="353"/>
      <c r="B194" s="354"/>
    </row>
    <row r="195" spans="1:2">
      <c r="A195" s="353"/>
      <c r="B195" s="354"/>
    </row>
    <row r="196" spans="1:2">
      <c r="A196" s="353"/>
      <c r="B196" s="354"/>
    </row>
    <row r="197" spans="1:2">
      <c r="A197" s="353"/>
      <c r="B197" s="354"/>
    </row>
    <row r="198" spans="1:2">
      <c r="A198" s="353"/>
      <c r="B198" s="354"/>
    </row>
    <row r="199" spans="1:2">
      <c r="A199" s="353"/>
      <c r="B199" s="354"/>
    </row>
    <row r="200" spans="1:2">
      <c r="A200" s="353"/>
      <c r="B200" s="354"/>
    </row>
    <row r="201" spans="1:2">
      <c r="A201" s="353"/>
      <c r="B201" s="354"/>
    </row>
    <row r="202" spans="1:2">
      <c r="A202" s="353"/>
      <c r="B202" s="354"/>
    </row>
    <row r="203" spans="1:2">
      <c r="A203" s="353"/>
      <c r="B203" s="354"/>
    </row>
    <row r="204" spans="1:2">
      <c r="A204" s="353"/>
      <c r="B204" s="363"/>
    </row>
    <row r="205" spans="1:2">
      <c r="A205" s="353"/>
      <c r="B205" s="363"/>
    </row>
    <row r="206" spans="1:2">
      <c r="A206" s="353"/>
      <c r="B206" s="363"/>
    </row>
    <row r="207" spans="1:2">
      <c r="A207" s="353"/>
      <c r="B207" s="363"/>
    </row>
    <row r="208" spans="1:2">
      <c r="A208" s="353"/>
      <c r="B208" s="363"/>
    </row>
    <row r="209" spans="1:2">
      <c r="A209" s="353"/>
      <c r="B209" s="363"/>
    </row>
    <row r="210" spans="1:2">
      <c r="A210" s="353"/>
      <c r="B210" s="363"/>
    </row>
    <row r="211" spans="1:2">
      <c r="A211" s="353"/>
      <c r="B211" s="363"/>
    </row>
    <row r="212" spans="1:2">
      <c r="A212" s="353"/>
      <c r="B212" s="363"/>
    </row>
    <row r="213" spans="1:2">
      <c r="A213" s="353"/>
      <c r="B213" s="363"/>
    </row>
    <row r="214" spans="1:2">
      <c r="A214" s="353"/>
      <c r="B214" s="363"/>
    </row>
    <row r="215" spans="1:2">
      <c r="A215" s="353"/>
      <c r="B215" s="363"/>
    </row>
    <row r="216" spans="1:2">
      <c r="A216" s="353"/>
      <c r="B216" s="363"/>
    </row>
    <row r="217" spans="1:2">
      <c r="A217" s="353"/>
      <c r="B217" s="363"/>
    </row>
    <row r="218" spans="1:2">
      <c r="A218" s="353"/>
      <c r="B218" s="363"/>
    </row>
    <row r="219" spans="1:2">
      <c r="A219" s="353"/>
      <c r="B219" s="363"/>
    </row>
    <row r="220" spans="1:2">
      <c r="A220" s="353"/>
      <c r="B220" s="363"/>
    </row>
    <row r="221" spans="1:2">
      <c r="A221" s="353"/>
      <c r="B221" s="363"/>
    </row>
    <row r="222" spans="1:2">
      <c r="A222" s="362"/>
      <c r="B222" s="363"/>
    </row>
    <row r="223" spans="1:2">
      <c r="A223" s="362"/>
      <c r="B223" s="363"/>
    </row>
    <row r="224" spans="1:2">
      <c r="A224" s="362"/>
      <c r="B224" s="363"/>
    </row>
    <row r="225" spans="1:2">
      <c r="A225" s="362"/>
      <c r="B225" s="363"/>
    </row>
    <row r="226" spans="1:2">
      <c r="A226" s="362"/>
      <c r="B226" s="363"/>
    </row>
    <row r="227" spans="1:2">
      <c r="A227" s="362"/>
      <c r="B227" s="363"/>
    </row>
    <row r="228" spans="1:2">
      <c r="A228" s="362"/>
      <c r="B228" s="363"/>
    </row>
    <row r="229" spans="1:2">
      <c r="A229" s="362"/>
      <c r="B229" s="363"/>
    </row>
    <row r="230" spans="1:2">
      <c r="A230" s="362"/>
      <c r="B230" s="363"/>
    </row>
    <row r="231" spans="1:2">
      <c r="A231" s="362"/>
      <c r="B231" s="363"/>
    </row>
    <row r="232" spans="1:2">
      <c r="A232" s="362"/>
      <c r="B232" s="363"/>
    </row>
    <row r="233" spans="1:2">
      <c r="A233" s="362"/>
      <c r="B233" s="363"/>
    </row>
    <row r="234" spans="1:2">
      <c r="A234" s="362"/>
      <c r="B234" s="363"/>
    </row>
    <row r="235" spans="1:2">
      <c r="A235" s="362"/>
      <c r="B235" s="363"/>
    </row>
    <row r="236" spans="1:2">
      <c r="A236" s="362"/>
      <c r="B236" s="363"/>
    </row>
    <row r="237" spans="1:2">
      <c r="A237" s="362"/>
      <c r="B237" s="363"/>
    </row>
    <row r="238" spans="1:2">
      <c r="A238" s="362"/>
      <c r="B238" s="363"/>
    </row>
    <row r="239" spans="1:2">
      <c r="A239" s="362"/>
      <c r="B239" s="363"/>
    </row>
    <row r="240" spans="1:2">
      <c r="A240" s="362"/>
      <c r="B240" s="363"/>
    </row>
    <row r="241" spans="1:2">
      <c r="A241" s="362"/>
      <c r="B241" s="363"/>
    </row>
    <row r="242" spans="1:2">
      <c r="A242" s="362"/>
      <c r="B242" s="363"/>
    </row>
    <row r="243" spans="1:2">
      <c r="A243" s="362"/>
      <c r="B243" s="363"/>
    </row>
    <row r="244" spans="1:2">
      <c r="A244" s="362"/>
      <c r="B244" s="363"/>
    </row>
    <row r="245" spans="1:2">
      <c r="A245" s="362"/>
      <c r="B245" s="363"/>
    </row>
    <row r="246" spans="1:2">
      <c r="A246" s="362"/>
      <c r="B246" s="363"/>
    </row>
    <row r="247" spans="1:2">
      <c r="A247" s="362"/>
      <c r="B247" s="363"/>
    </row>
    <row r="248" spans="1:2">
      <c r="A248" s="362"/>
      <c r="B248" s="363"/>
    </row>
    <row r="249" spans="1:2">
      <c r="A249" s="362"/>
      <c r="B249" s="363"/>
    </row>
    <row r="250" spans="1:2">
      <c r="A250" s="362"/>
      <c r="B250" s="363"/>
    </row>
    <row r="251" spans="1:2">
      <c r="A251" s="362"/>
      <c r="B251" s="363"/>
    </row>
    <row r="252" spans="1:2">
      <c r="A252" s="362"/>
      <c r="B252" s="363"/>
    </row>
    <row r="253" spans="1:2">
      <c r="A253" s="362"/>
      <c r="B253" s="363"/>
    </row>
    <row r="254" spans="1:2">
      <c r="A254" s="362"/>
      <c r="B254" s="363"/>
    </row>
    <row r="255" spans="1:2">
      <c r="A255" s="362"/>
      <c r="B255" s="363"/>
    </row>
    <row r="256" spans="1:2">
      <c r="A256" s="362"/>
      <c r="B256" s="363"/>
    </row>
    <row r="257" spans="1:2">
      <c r="A257" s="362"/>
      <c r="B257" s="363"/>
    </row>
    <row r="258" spans="1:2">
      <c r="A258" s="362"/>
      <c r="B258" s="363"/>
    </row>
    <row r="259" spans="1:2">
      <c r="A259" s="362"/>
      <c r="B259" s="363"/>
    </row>
    <row r="260" spans="1:2">
      <c r="A260" s="362"/>
      <c r="B260" s="363"/>
    </row>
    <row r="261" spans="1:2">
      <c r="A261" s="362"/>
      <c r="B261" s="363"/>
    </row>
    <row r="262" spans="1:2">
      <c r="A262" s="362"/>
      <c r="B262" s="363"/>
    </row>
    <row r="263" spans="1:2">
      <c r="A263" s="362"/>
      <c r="B263" s="363"/>
    </row>
    <row r="264" spans="1:2">
      <c r="A264" s="362"/>
      <c r="B264" s="363"/>
    </row>
    <row r="265" spans="1:2">
      <c r="A265" s="362"/>
      <c r="B265" s="363"/>
    </row>
    <row r="266" spans="1:2">
      <c r="A266" s="362"/>
      <c r="B266" s="363"/>
    </row>
    <row r="267" spans="1:2">
      <c r="A267" s="362"/>
      <c r="B267" s="363"/>
    </row>
    <row r="268" spans="1:2">
      <c r="A268" s="362"/>
      <c r="B268" s="363"/>
    </row>
    <row r="269" spans="1:2">
      <c r="A269" s="362"/>
      <c r="B269" s="363"/>
    </row>
    <row r="270" spans="1:2">
      <c r="A270" s="362"/>
      <c r="B270" s="363"/>
    </row>
    <row r="271" spans="1:2">
      <c r="A271" s="362"/>
      <c r="B271" s="363"/>
    </row>
    <row r="272" spans="1:2">
      <c r="A272" s="362"/>
      <c r="B272" s="363"/>
    </row>
    <row r="273" spans="1:2">
      <c r="A273" s="362"/>
      <c r="B273" s="363"/>
    </row>
    <row r="274" spans="1:2">
      <c r="A274" s="362"/>
      <c r="B274" s="363"/>
    </row>
    <row r="275" spans="1:2">
      <c r="A275" s="362"/>
      <c r="B275" s="363"/>
    </row>
    <row r="276" spans="1:2">
      <c r="A276" s="362"/>
      <c r="B276" s="363"/>
    </row>
    <row r="277" spans="1:2">
      <c r="A277" s="362"/>
      <c r="B277" s="363"/>
    </row>
    <row r="278" spans="1:2">
      <c r="A278" s="362"/>
      <c r="B278" s="363"/>
    </row>
    <row r="279" spans="1:2">
      <c r="A279" s="362"/>
      <c r="B279" s="363"/>
    </row>
    <row r="280" spans="1:2">
      <c r="A280" s="362"/>
      <c r="B280" s="363"/>
    </row>
    <row r="281" spans="1:2">
      <c r="A281" s="362"/>
      <c r="B281" s="363"/>
    </row>
    <row r="282" spans="1:2">
      <c r="A282" s="362"/>
      <c r="B282" s="363"/>
    </row>
    <row r="283" spans="1:2">
      <c r="A283" s="362"/>
      <c r="B283" s="363"/>
    </row>
    <row r="284" spans="1:2">
      <c r="A284" s="362"/>
      <c r="B284" s="363"/>
    </row>
    <row r="285" spans="1:2">
      <c r="A285" s="362"/>
      <c r="B285" s="363"/>
    </row>
    <row r="286" spans="1:2">
      <c r="A286" s="362"/>
      <c r="B286" s="363"/>
    </row>
    <row r="287" spans="1:2">
      <c r="A287" s="362"/>
      <c r="B287" s="363"/>
    </row>
    <row r="288" spans="1:2">
      <c r="A288" s="362"/>
      <c r="B288" s="363"/>
    </row>
    <row r="289" spans="1:2">
      <c r="A289" s="362"/>
      <c r="B289" s="363"/>
    </row>
    <row r="290" spans="1:2">
      <c r="A290" s="362"/>
      <c r="B290" s="363"/>
    </row>
    <row r="291" spans="1:2">
      <c r="A291" s="362"/>
      <c r="B291" s="363"/>
    </row>
    <row r="292" spans="1:2">
      <c r="A292" s="362"/>
      <c r="B292" s="363"/>
    </row>
    <row r="293" spans="1:2">
      <c r="A293" s="362"/>
      <c r="B293" s="363"/>
    </row>
    <row r="294" spans="1:2">
      <c r="A294" s="362"/>
      <c r="B294" s="363"/>
    </row>
    <row r="295" spans="1:2">
      <c r="A295" s="362"/>
      <c r="B295" s="363"/>
    </row>
    <row r="296" spans="1:2">
      <c r="A296" s="362"/>
      <c r="B296" s="363"/>
    </row>
    <row r="297" spans="1:2">
      <c r="A297" s="362"/>
      <c r="B297" s="363"/>
    </row>
    <row r="298" spans="1:2">
      <c r="A298" s="362"/>
      <c r="B298" s="363"/>
    </row>
    <row r="299" spans="1:2">
      <c r="A299" s="362"/>
      <c r="B299" s="363"/>
    </row>
    <row r="300" spans="1:2">
      <c r="A300" s="362"/>
      <c r="B300" s="363"/>
    </row>
    <row r="301" spans="1:2">
      <c r="A301" s="362"/>
      <c r="B301" s="363"/>
    </row>
    <row r="302" spans="1:2">
      <c r="A302" s="362"/>
      <c r="B302" s="363"/>
    </row>
    <row r="303" spans="1:2">
      <c r="A303" s="362"/>
      <c r="B303" s="363"/>
    </row>
    <row r="304" spans="1:2">
      <c r="A304" s="362"/>
      <c r="B304" s="363"/>
    </row>
    <row r="305" spans="1:2">
      <c r="A305" s="362"/>
      <c r="B305" s="363"/>
    </row>
    <row r="306" spans="1:2">
      <c r="A306" s="362"/>
      <c r="B306" s="363"/>
    </row>
    <row r="307" spans="1:2">
      <c r="A307" s="362"/>
      <c r="B307" s="363"/>
    </row>
    <row r="308" spans="1:2">
      <c r="A308" s="362"/>
      <c r="B308" s="363"/>
    </row>
    <row r="309" spans="1:2">
      <c r="A309" s="362"/>
      <c r="B309" s="363"/>
    </row>
    <row r="310" spans="1:2">
      <c r="A310" s="362"/>
      <c r="B310" s="363"/>
    </row>
    <row r="311" spans="1:2">
      <c r="A311" s="362"/>
      <c r="B311" s="363"/>
    </row>
    <row r="312" spans="1:2">
      <c r="A312" s="362"/>
      <c r="B312" s="363"/>
    </row>
    <row r="313" spans="1:2">
      <c r="A313" s="362"/>
      <c r="B313" s="363"/>
    </row>
    <row r="314" spans="1:2">
      <c r="A314" s="362"/>
      <c r="B314" s="363"/>
    </row>
    <row r="315" spans="1:2">
      <c r="A315" s="362"/>
      <c r="B315" s="363"/>
    </row>
    <row r="316" spans="1:2">
      <c r="A316" s="362"/>
      <c r="B316" s="363"/>
    </row>
    <row r="317" spans="1:2">
      <c r="A317" s="362"/>
      <c r="B317" s="363"/>
    </row>
    <row r="318" spans="1:2">
      <c r="A318" s="362"/>
      <c r="B318" s="363"/>
    </row>
    <row r="319" spans="1:2">
      <c r="A319" s="362"/>
      <c r="B319" s="363"/>
    </row>
    <row r="320" spans="1:2">
      <c r="A320" s="362"/>
      <c r="B320" s="363"/>
    </row>
    <row r="321" spans="1:2">
      <c r="A321" s="362"/>
      <c r="B321" s="363"/>
    </row>
    <row r="322" spans="1:2">
      <c r="A322" s="362"/>
      <c r="B322" s="363"/>
    </row>
    <row r="323" spans="1:2">
      <c r="A323" s="362"/>
      <c r="B323" s="363"/>
    </row>
    <row r="324" spans="1:2">
      <c r="A324" s="362"/>
      <c r="B324" s="363"/>
    </row>
    <row r="325" spans="1:2">
      <c r="A325" s="362"/>
      <c r="B325" s="363"/>
    </row>
    <row r="326" spans="1:2">
      <c r="A326" s="362"/>
      <c r="B326" s="363"/>
    </row>
    <row r="327" spans="1:2">
      <c r="A327" s="362"/>
      <c r="B327" s="363"/>
    </row>
    <row r="328" spans="1:2">
      <c r="A328" s="362"/>
      <c r="B328" s="363"/>
    </row>
    <row r="329" spans="1:2">
      <c r="A329" s="362"/>
      <c r="B329" s="363"/>
    </row>
    <row r="330" spans="1:2">
      <c r="A330" s="362"/>
      <c r="B330" s="363"/>
    </row>
    <row r="331" spans="1:2">
      <c r="A331" s="362"/>
      <c r="B331" s="363"/>
    </row>
    <row r="332" spans="1:2">
      <c r="A332" s="362"/>
      <c r="B332" s="363"/>
    </row>
    <row r="333" spans="1:2">
      <c r="A333" s="362"/>
      <c r="B333" s="363"/>
    </row>
    <row r="334" spans="1:2">
      <c r="A334" s="362"/>
      <c r="B334" s="363"/>
    </row>
    <row r="335" spans="1:2">
      <c r="A335" s="362"/>
      <c r="B335" s="363"/>
    </row>
    <row r="336" spans="1:2">
      <c r="A336" s="362"/>
      <c r="B336" s="363"/>
    </row>
    <row r="337" spans="1:2">
      <c r="A337" s="362"/>
      <c r="B337" s="363"/>
    </row>
    <row r="338" spans="1:2">
      <c r="A338" s="362"/>
      <c r="B338" s="363"/>
    </row>
    <row r="339" spans="1:2">
      <c r="A339" s="362"/>
      <c r="B339" s="363"/>
    </row>
    <row r="340" spans="1:2">
      <c r="A340" s="362"/>
      <c r="B340" s="363"/>
    </row>
    <row r="341" spans="1:2">
      <c r="A341" s="362"/>
      <c r="B341" s="363"/>
    </row>
    <row r="342" spans="1:2">
      <c r="A342" s="362"/>
      <c r="B342" s="363"/>
    </row>
    <row r="343" spans="1:2">
      <c r="A343" s="362"/>
      <c r="B343" s="363"/>
    </row>
    <row r="344" spans="1:2">
      <c r="A344" s="362"/>
      <c r="B344" s="363"/>
    </row>
    <row r="345" spans="1:2">
      <c r="A345" s="362"/>
      <c r="B345" s="363"/>
    </row>
    <row r="346" spans="1:2">
      <c r="A346" s="362"/>
      <c r="B346" s="363"/>
    </row>
    <row r="347" spans="1:2">
      <c r="A347" s="362"/>
      <c r="B347" s="363"/>
    </row>
    <row r="348" spans="1:2">
      <c r="A348" s="362"/>
      <c r="B348" s="363"/>
    </row>
    <row r="349" spans="1:2">
      <c r="A349" s="362"/>
      <c r="B349" s="363"/>
    </row>
    <row r="350" spans="1:2">
      <c r="A350" s="362"/>
      <c r="B350" s="363"/>
    </row>
    <row r="351" spans="1:2">
      <c r="A351" s="362"/>
      <c r="B351" s="363"/>
    </row>
    <row r="352" spans="1:2">
      <c r="A352" s="362"/>
      <c r="B352" s="363"/>
    </row>
    <row r="353" spans="1:2">
      <c r="A353" s="362"/>
      <c r="B353" s="363"/>
    </row>
    <row r="354" spans="1:2">
      <c r="A354" s="362"/>
      <c r="B354" s="363"/>
    </row>
    <row r="355" spans="1:2">
      <c r="A355" s="362"/>
      <c r="B355" s="363"/>
    </row>
    <row r="356" spans="1:2">
      <c r="A356" s="362"/>
      <c r="B356" s="363"/>
    </row>
    <row r="357" spans="1:2">
      <c r="A357" s="362"/>
      <c r="B357" s="363"/>
    </row>
    <row r="358" spans="1:2">
      <c r="A358" s="362"/>
      <c r="B358" s="363"/>
    </row>
    <row r="359" spans="1:2">
      <c r="A359" s="362"/>
      <c r="B359" s="363"/>
    </row>
    <row r="360" spans="1:2">
      <c r="A360" s="362"/>
      <c r="B360" s="363"/>
    </row>
    <row r="361" spans="1:2">
      <c r="A361" s="362"/>
      <c r="B361" s="363"/>
    </row>
    <row r="362" spans="1:2">
      <c r="A362" s="362"/>
      <c r="B362" s="363"/>
    </row>
    <row r="363" spans="1:2">
      <c r="A363" s="362"/>
      <c r="B363" s="363"/>
    </row>
    <row r="364" spans="1:2">
      <c r="A364" s="362"/>
      <c r="B364" s="363"/>
    </row>
    <row r="365" spans="1:2">
      <c r="A365" s="362"/>
      <c r="B365" s="363"/>
    </row>
    <row r="366" spans="1:2">
      <c r="A366" s="362"/>
      <c r="B366" s="363"/>
    </row>
    <row r="367" spans="1:2">
      <c r="A367" s="362"/>
      <c r="B367" s="363"/>
    </row>
    <row r="368" spans="1:2">
      <c r="A368" s="362"/>
      <c r="B368" s="363"/>
    </row>
    <row r="369" spans="1:2">
      <c r="A369" s="362"/>
      <c r="B369" s="363"/>
    </row>
    <row r="370" spans="1:2">
      <c r="A370" s="362"/>
      <c r="B370" s="363"/>
    </row>
    <row r="371" spans="1:2">
      <c r="A371" s="362"/>
      <c r="B371" s="363"/>
    </row>
    <row r="372" spans="1:2">
      <c r="A372" s="362"/>
      <c r="B372" s="363"/>
    </row>
    <row r="373" spans="1:2">
      <c r="A373" s="362"/>
      <c r="B373" s="363"/>
    </row>
    <row r="374" spans="1:2">
      <c r="A374" s="362"/>
      <c r="B374" s="363"/>
    </row>
    <row r="375" spans="1:2">
      <c r="A375" s="362"/>
      <c r="B375" s="363"/>
    </row>
    <row r="376" spans="1:2">
      <c r="A376" s="362"/>
      <c r="B376" s="363"/>
    </row>
    <row r="377" spans="1:2">
      <c r="A377" s="362"/>
      <c r="B377" s="363"/>
    </row>
    <row r="378" spans="1:2">
      <c r="A378" s="362"/>
      <c r="B378" s="363"/>
    </row>
    <row r="379" spans="1:2">
      <c r="A379" s="362"/>
      <c r="B379" s="363"/>
    </row>
    <row r="380" spans="1:2">
      <c r="A380" s="362"/>
      <c r="B380" s="363"/>
    </row>
    <row r="381" spans="1:2">
      <c r="A381" s="362"/>
      <c r="B381" s="363"/>
    </row>
    <row r="382" spans="1:2">
      <c r="A382" s="362"/>
      <c r="B382" s="363"/>
    </row>
    <row r="383" spans="1:2">
      <c r="A383" s="362"/>
      <c r="B383" s="363"/>
    </row>
    <row r="384" spans="1:2">
      <c r="A384" s="362"/>
      <c r="B384" s="363"/>
    </row>
    <row r="385" spans="1:2">
      <c r="A385" s="362"/>
      <c r="B385" s="363"/>
    </row>
    <row r="386" spans="1:2">
      <c r="A386" s="362"/>
      <c r="B386" s="363"/>
    </row>
    <row r="387" spans="1:2">
      <c r="A387" s="362"/>
      <c r="B387" s="363"/>
    </row>
    <row r="388" spans="1:2">
      <c r="A388" s="362"/>
      <c r="B388" s="363"/>
    </row>
    <row r="389" spans="1:2">
      <c r="A389" s="362"/>
      <c r="B389" s="363"/>
    </row>
    <row r="390" spans="1:2">
      <c r="A390" s="362"/>
      <c r="B390" s="363"/>
    </row>
    <row r="391" spans="1:2">
      <c r="A391" s="362"/>
      <c r="B391" s="363"/>
    </row>
    <row r="392" spans="1:2">
      <c r="A392" s="362"/>
      <c r="B392" s="363"/>
    </row>
    <row r="393" spans="1:2">
      <c r="A393" s="362"/>
      <c r="B393" s="363"/>
    </row>
    <row r="394" spans="1:2">
      <c r="A394" s="362"/>
      <c r="B394" s="363"/>
    </row>
    <row r="395" spans="1:2">
      <c r="A395" s="362"/>
      <c r="B395" s="363"/>
    </row>
    <row r="396" spans="1:2">
      <c r="A396" s="362"/>
      <c r="B396" s="363"/>
    </row>
    <row r="397" spans="1:2">
      <c r="A397" s="362"/>
      <c r="B397" s="363"/>
    </row>
    <row r="398" spans="1:2">
      <c r="A398" s="362"/>
      <c r="B398" s="363"/>
    </row>
    <row r="399" spans="1:2">
      <c r="A399" s="362"/>
      <c r="B399" s="363"/>
    </row>
    <row r="400" spans="1:2">
      <c r="A400" s="362"/>
      <c r="B400" s="363"/>
    </row>
    <row r="401" spans="1:2">
      <c r="A401" s="362"/>
      <c r="B401" s="363"/>
    </row>
    <row r="402" spans="1:2">
      <c r="A402" s="362"/>
      <c r="B402" s="363"/>
    </row>
    <row r="403" spans="1:2">
      <c r="A403" s="362"/>
      <c r="B403" s="363"/>
    </row>
    <row r="404" spans="1:2">
      <c r="A404" s="362"/>
      <c r="B404" s="363"/>
    </row>
    <row r="405" spans="1:2">
      <c r="A405" s="362"/>
      <c r="B405" s="363"/>
    </row>
    <row r="406" spans="1:2">
      <c r="A406" s="362"/>
      <c r="B406" s="363"/>
    </row>
    <row r="407" spans="1:2">
      <c r="A407" s="362"/>
      <c r="B407" s="363"/>
    </row>
    <row r="408" spans="1:2">
      <c r="A408" s="362"/>
      <c r="B408" s="363"/>
    </row>
    <row r="409" spans="1:2">
      <c r="A409" s="362"/>
      <c r="B409" s="363"/>
    </row>
    <row r="410" spans="1:2">
      <c r="A410" s="362"/>
      <c r="B410" s="363"/>
    </row>
    <row r="411" spans="1:2">
      <c r="A411" s="364"/>
      <c r="B411" s="365"/>
    </row>
    <row r="412" spans="1:2">
      <c r="A412" s="364"/>
      <c r="B412" s="365"/>
    </row>
    <row r="413" spans="1:2">
      <c r="A413" s="364"/>
      <c r="B413" s="365"/>
    </row>
    <row r="414" spans="1:2">
      <c r="A414" s="364"/>
      <c r="B414" s="365"/>
    </row>
    <row r="415" spans="1:2">
      <c r="A415" s="364"/>
      <c r="B415" s="365"/>
    </row>
    <row r="416" spans="1:2">
      <c r="A416" s="364"/>
      <c r="B416" s="365"/>
    </row>
    <row r="417" spans="1:2">
      <c r="A417" s="364"/>
      <c r="B417" s="365"/>
    </row>
    <row r="418" spans="1:2">
      <c r="A418" s="364"/>
      <c r="B418" s="365"/>
    </row>
    <row r="419" spans="1:2">
      <c r="A419" s="364"/>
      <c r="B419" s="365"/>
    </row>
    <row r="420" spans="1:2">
      <c r="A420" s="366"/>
      <c r="B420" s="367"/>
    </row>
    <row r="421" spans="1:2">
      <c r="A421" s="366"/>
      <c r="B421" s="367"/>
    </row>
    <row r="422" spans="1:2">
      <c r="A422" s="366"/>
      <c r="B422" s="367"/>
    </row>
    <row r="423" spans="1:2">
      <c r="A423" s="366"/>
      <c r="B423" s="367"/>
    </row>
    <row r="424" spans="1:2">
      <c r="A424" s="366"/>
      <c r="B424" s="367"/>
    </row>
    <row r="425" spans="1:2">
      <c r="A425" s="366"/>
      <c r="B425" s="367"/>
    </row>
    <row r="426" spans="1:2">
      <c r="A426" s="366"/>
      <c r="B426" s="367"/>
    </row>
    <row r="427" spans="1:2">
      <c r="A427" s="366"/>
      <c r="B427" s="367"/>
    </row>
    <row r="428" spans="1:2">
      <c r="A428" s="366"/>
      <c r="B428" s="367"/>
    </row>
    <row r="429" spans="1:2">
      <c r="A429" s="366"/>
      <c r="B429" s="367"/>
    </row>
    <row r="430" spans="1:2">
      <c r="A430" s="366"/>
      <c r="B430" s="367"/>
    </row>
    <row r="431" spans="1:2">
      <c r="A431" s="366"/>
      <c r="B431" s="367"/>
    </row>
    <row r="432" spans="1:2">
      <c r="A432" s="366"/>
      <c r="B432" s="367"/>
    </row>
    <row r="433" spans="1:2">
      <c r="A433" s="366"/>
      <c r="B433" s="367"/>
    </row>
    <row r="434" spans="1:2">
      <c r="A434" s="366"/>
      <c r="B434" s="367"/>
    </row>
    <row r="435" spans="1:2">
      <c r="A435" s="366"/>
      <c r="B435" s="367"/>
    </row>
    <row r="436" spans="1:2">
      <c r="A436" s="366"/>
      <c r="B436" s="367"/>
    </row>
    <row r="437" spans="1:2">
      <c r="A437" s="366"/>
      <c r="B437" s="367"/>
    </row>
    <row r="438" spans="1:2">
      <c r="A438" s="366"/>
      <c r="B438" s="367"/>
    </row>
    <row r="439" spans="1:2">
      <c r="A439" s="366"/>
      <c r="B439" s="367"/>
    </row>
    <row r="440" spans="1:2">
      <c r="A440" s="366"/>
      <c r="B440" s="367"/>
    </row>
    <row r="441" spans="1:2">
      <c r="A441" s="366"/>
      <c r="B441" s="367"/>
    </row>
    <row r="442" spans="1:2">
      <c r="A442" s="366"/>
      <c r="B442" s="367"/>
    </row>
    <row r="443" spans="1:2">
      <c r="A443" s="366"/>
      <c r="B443" s="367"/>
    </row>
    <row r="444" spans="1:2">
      <c r="A444" s="366"/>
      <c r="B444" s="367"/>
    </row>
    <row r="445" spans="1:2">
      <c r="A445" s="366"/>
      <c r="B445" s="367"/>
    </row>
    <row r="446" spans="1:2">
      <c r="A446" s="366"/>
      <c r="B446" s="367"/>
    </row>
    <row r="447" spans="1:2">
      <c r="A447" s="366"/>
      <c r="B447" s="367"/>
    </row>
    <row r="448" spans="1:2">
      <c r="A448" s="366"/>
      <c r="B448" s="367"/>
    </row>
    <row r="449" spans="1:2">
      <c r="A449" s="366"/>
      <c r="B449" s="367"/>
    </row>
    <row r="450" spans="1:2">
      <c r="A450" s="366"/>
      <c r="B450" s="367"/>
    </row>
    <row r="451" spans="1:2">
      <c r="A451" s="366"/>
      <c r="B451" s="367"/>
    </row>
    <row r="452" spans="1:2">
      <c r="A452" s="366"/>
      <c r="B452" s="367"/>
    </row>
    <row r="453" spans="1:2">
      <c r="A453" s="366"/>
      <c r="B453" s="367"/>
    </row>
    <row r="454" spans="1:2">
      <c r="A454" s="366"/>
      <c r="B454" s="367"/>
    </row>
    <row r="455" spans="1:2">
      <c r="A455" s="366"/>
      <c r="B455" s="367"/>
    </row>
    <row r="456" spans="1:2">
      <c r="A456" s="366"/>
      <c r="B456" s="367"/>
    </row>
    <row r="457" spans="1:2">
      <c r="A457" s="366"/>
      <c r="B457" s="367"/>
    </row>
    <row r="458" spans="1:2">
      <c r="A458" s="366"/>
      <c r="B458" s="367"/>
    </row>
    <row r="459" spans="1:2">
      <c r="A459" s="366"/>
      <c r="B459" s="367"/>
    </row>
    <row r="460" spans="1:2">
      <c r="A460" s="366"/>
      <c r="B460" s="367"/>
    </row>
    <row r="461" spans="1:2">
      <c r="A461" s="366"/>
      <c r="B461" s="367"/>
    </row>
    <row r="462" spans="1:2">
      <c r="A462" s="366"/>
      <c r="B462" s="367"/>
    </row>
    <row r="463" spans="1:2">
      <c r="A463" s="366"/>
      <c r="B463" s="367"/>
    </row>
    <row r="464" spans="1:2">
      <c r="A464" s="366"/>
      <c r="B464" s="367"/>
    </row>
    <row r="465" spans="1:2">
      <c r="A465" s="366"/>
      <c r="B465" s="367"/>
    </row>
    <row r="466" spans="1:2">
      <c r="A466" s="366"/>
      <c r="B466" s="367"/>
    </row>
    <row r="467" spans="1:2">
      <c r="A467" s="366"/>
      <c r="B467" s="367"/>
    </row>
    <row r="468" spans="1:2">
      <c r="A468" s="366"/>
      <c r="B468" s="367"/>
    </row>
    <row r="469" spans="1:2">
      <c r="A469" s="366"/>
      <c r="B469" s="367"/>
    </row>
    <row r="470" spans="1:2">
      <c r="A470" s="366"/>
      <c r="B470" s="367"/>
    </row>
    <row r="471" spans="1:2">
      <c r="A471" s="366"/>
      <c r="B471" s="367"/>
    </row>
    <row r="472" spans="1:2">
      <c r="A472" s="366"/>
      <c r="B472" s="367"/>
    </row>
    <row r="473" spans="1:2">
      <c r="A473" s="366"/>
      <c r="B473" s="367"/>
    </row>
    <row r="474" spans="1:2">
      <c r="A474" s="366"/>
      <c r="B474" s="367"/>
    </row>
    <row r="475" spans="1:2">
      <c r="A475" s="366"/>
      <c r="B475" s="367"/>
    </row>
    <row r="476" spans="1:2">
      <c r="A476" s="366"/>
      <c r="B476" s="367"/>
    </row>
    <row r="477" spans="1:2">
      <c r="A477" s="366"/>
      <c r="B477" s="367"/>
    </row>
    <row r="478" spans="1:2">
      <c r="A478" s="366"/>
      <c r="B478" s="367"/>
    </row>
    <row r="479" spans="1:2">
      <c r="A479" s="366"/>
      <c r="B479" s="367"/>
    </row>
    <row r="480" spans="1:2">
      <c r="A480" s="366"/>
      <c r="B480" s="367"/>
    </row>
    <row r="481" spans="1:2">
      <c r="A481" s="366"/>
      <c r="B481" s="367"/>
    </row>
    <row r="482" spans="1:2">
      <c r="A482" s="366"/>
      <c r="B482" s="367"/>
    </row>
    <row r="483" spans="1:2">
      <c r="A483" s="366"/>
      <c r="B483" s="367"/>
    </row>
    <row r="484" spans="1:2">
      <c r="A484" s="366"/>
      <c r="B484" s="367"/>
    </row>
    <row r="485" spans="1:2">
      <c r="A485" s="366"/>
      <c r="B485" s="367"/>
    </row>
    <row r="486" spans="1:2">
      <c r="A486" s="366"/>
      <c r="B486" s="367"/>
    </row>
    <row r="487" spans="1:2">
      <c r="A487" s="366"/>
      <c r="B487" s="367"/>
    </row>
    <row r="488" spans="1:2">
      <c r="A488" s="366"/>
      <c r="B488" s="367"/>
    </row>
    <row r="489" spans="1:2">
      <c r="A489" s="366"/>
      <c r="B489" s="367"/>
    </row>
    <row r="490" spans="1:2">
      <c r="A490" s="366"/>
      <c r="B490" s="367"/>
    </row>
    <row r="491" spans="1:2">
      <c r="A491" s="366"/>
      <c r="B491" s="367"/>
    </row>
    <row r="492" spans="1:2">
      <c r="A492" s="366"/>
      <c r="B492" s="367"/>
    </row>
    <row r="493" spans="1:2">
      <c r="A493" s="366"/>
      <c r="B493" s="367"/>
    </row>
    <row r="494" spans="1:2">
      <c r="A494" s="366"/>
      <c r="B494" s="367"/>
    </row>
    <row r="495" spans="1:2">
      <c r="A495" s="366"/>
      <c r="B495" s="367"/>
    </row>
    <row r="496" spans="1:2">
      <c r="A496" s="366"/>
      <c r="B496" s="367"/>
    </row>
    <row r="497" spans="1:2">
      <c r="A497" s="366"/>
      <c r="B497" s="367"/>
    </row>
    <row r="498" spans="1:2">
      <c r="A498" s="366"/>
      <c r="B498" s="367"/>
    </row>
    <row r="499" spans="1:2">
      <c r="A499" s="366"/>
      <c r="B499" s="367"/>
    </row>
    <row r="500" spans="1:2">
      <c r="A500" s="366"/>
      <c r="B500" s="367"/>
    </row>
    <row r="501" spans="1:2">
      <c r="A501" s="366"/>
      <c r="B501" s="367"/>
    </row>
    <row r="502" spans="1:2">
      <c r="A502" s="366"/>
      <c r="B502" s="367"/>
    </row>
    <row r="503" spans="1:2">
      <c r="A503" s="366"/>
      <c r="B503" s="367"/>
    </row>
    <row r="504" spans="1:2">
      <c r="A504" s="366"/>
      <c r="B504" s="367"/>
    </row>
    <row r="505" spans="1:2">
      <c r="A505" s="366"/>
      <c r="B505" s="367"/>
    </row>
    <row r="506" spans="1:2">
      <c r="A506" s="366"/>
      <c r="B506" s="367"/>
    </row>
    <row r="507" spans="1:2">
      <c r="A507" s="366"/>
      <c r="B507" s="367"/>
    </row>
    <row r="508" spans="1:2">
      <c r="A508" s="366"/>
      <c r="B508" s="367"/>
    </row>
    <row r="509" spans="1:2">
      <c r="A509" s="366"/>
      <c r="B509" s="367"/>
    </row>
    <row r="510" spans="1:2">
      <c r="A510" s="366"/>
      <c r="B510" s="367"/>
    </row>
    <row r="511" spans="1:2">
      <c r="A511" s="366"/>
      <c r="B511" s="367"/>
    </row>
    <row r="512" spans="1:2">
      <c r="A512" s="366"/>
      <c r="B512" s="367"/>
    </row>
    <row r="513" spans="1:2">
      <c r="A513" s="366"/>
      <c r="B513" s="367"/>
    </row>
    <row r="514" spans="1:2">
      <c r="A514" s="366"/>
      <c r="B514" s="367"/>
    </row>
    <row r="515" spans="1:2">
      <c r="A515" s="366"/>
      <c r="B515" s="367"/>
    </row>
    <row r="516" spans="1:2">
      <c r="A516" s="366"/>
      <c r="B516" s="367"/>
    </row>
    <row r="517" spans="1:2">
      <c r="A517" s="366"/>
      <c r="B517" s="367"/>
    </row>
    <row r="518" spans="1:2">
      <c r="A518" s="366"/>
      <c r="B518" s="367"/>
    </row>
    <row r="519" spans="1:2">
      <c r="A519" s="366"/>
      <c r="B519" s="367"/>
    </row>
    <row r="520" spans="1:2">
      <c r="A520" s="366"/>
      <c r="B520" s="367"/>
    </row>
    <row r="521" spans="1:2">
      <c r="A521" s="366"/>
      <c r="B521" s="367"/>
    </row>
    <row r="522" spans="1:2">
      <c r="A522" s="366"/>
      <c r="B522" s="367"/>
    </row>
    <row r="523" spans="1:2">
      <c r="A523" s="366"/>
      <c r="B523" s="367"/>
    </row>
    <row r="524" spans="1:2">
      <c r="A524" s="366"/>
      <c r="B524" s="367"/>
    </row>
    <row r="525" spans="1:2">
      <c r="A525" s="366"/>
      <c r="B525" s="367"/>
    </row>
    <row r="526" spans="1:2">
      <c r="A526" s="366"/>
      <c r="B526" s="367"/>
    </row>
    <row r="527" spans="1:2">
      <c r="A527" s="366"/>
      <c r="B527" s="367"/>
    </row>
    <row r="528" spans="1:2">
      <c r="A528" s="366"/>
      <c r="B528" s="367"/>
    </row>
    <row r="529" spans="1:2">
      <c r="A529" s="366"/>
      <c r="B529" s="367"/>
    </row>
    <row r="530" spans="1:2">
      <c r="A530" s="366"/>
      <c r="B530" s="367"/>
    </row>
    <row r="531" spans="1:2">
      <c r="A531" s="366"/>
      <c r="B531" s="367"/>
    </row>
    <row r="532" spans="1:2">
      <c r="A532" s="366"/>
      <c r="B532" s="367"/>
    </row>
    <row r="533" spans="1:2">
      <c r="A533" s="366"/>
      <c r="B533" s="367"/>
    </row>
    <row r="534" spans="1:2">
      <c r="A534" s="366"/>
      <c r="B534" s="367"/>
    </row>
    <row r="535" spans="1:2">
      <c r="A535" s="366"/>
      <c r="B535" s="367"/>
    </row>
    <row r="536" spans="1:2">
      <c r="A536" s="366"/>
      <c r="B536" s="367"/>
    </row>
    <row r="537" spans="1:2">
      <c r="A537" s="366"/>
      <c r="B537" s="367"/>
    </row>
    <row r="538" spans="1:2">
      <c r="A538" s="366"/>
      <c r="B538" s="367"/>
    </row>
    <row r="539" spans="1:2">
      <c r="A539" s="366"/>
      <c r="B539" s="367"/>
    </row>
    <row r="540" spans="1:2">
      <c r="A540" s="366"/>
      <c r="B540" s="367"/>
    </row>
    <row r="541" spans="1:2">
      <c r="A541" s="366"/>
      <c r="B541" s="367"/>
    </row>
    <row r="542" spans="1:2">
      <c r="A542" s="366"/>
      <c r="B542" s="367"/>
    </row>
    <row r="543" spans="1:2">
      <c r="A543" s="366"/>
      <c r="B543" s="367"/>
    </row>
    <row r="544" spans="1:2">
      <c r="A544" s="366"/>
      <c r="B544" s="367"/>
    </row>
    <row r="545" spans="1:2">
      <c r="A545" s="366"/>
      <c r="B545" s="367"/>
    </row>
    <row r="546" spans="1:2">
      <c r="A546" s="366"/>
      <c r="B546" s="367"/>
    </row>
    <row r="547" spans="1:2">
      <c r="A547" s="366"/>
      <c r="B547" s="367"/>
    </row>
    <row r="548" spans="1:2">
      <c r="A548" s="366"/>
      <c r="B548" s="367"/>
    </row>
    <row r="549" spans="1:2">
      <c r="A549" s="366"/>
      <c r="B549" s="367"/>
    </row>
    <row r="550" spans="1:2">
      <c r="A550" s="366"/>
      <c r="B550" s="367"/>
    </row>
    <row r="551" spans="1:2">
      <c r="A551" s="366"/>
      <c r="B551" s="367"/>
    </row>
    <row r="552" spans="1:2">
      <c r="A552" s="366"/>
      <c r="B552" s="367"/>
    </row>
    <row r="553" spans="1:2">
      <c r="A553" s="366"/>
      <c r="B553" s="367"/>
    </row>
    <row r="554" spans="1:2">
      <c r="A554" s="366"/>
      <c r="B554" s="367"/>
    </row>
    <row r="555" spans="1:2">
      <c r="A555" s="366"/>
      <c r="B555" s="367"/>
    </row>
    <row r="556" spans="1:2">
      <c r="A556" s="366"/>
      <c r="B556" s="367"/>
    </row>
    <row r="557" spans="1:2">
      <c r="A557" s="366"/>
      <c r="B557" s="367"/>
    </row>
    <row r="558" spans="1:2">
      <c r="A558" s="366"/>
      <c r="B558" s="367"/>
    </row>
    <row r="559" spans="1:2">
      <c r="A559" s="366"/>
      <c r="B559" s="367"/>
    </row>
    <row r="560" spans="1:2">
      <c r="A560" s="366"/>
      <c r="B560" s="367"/>
    </row>
    <row r="561" spans="1:2">
      <c r="A561" s="366"/>
      <c r="B561" s="367"/>
    </row>
    <row r="562" spans="1:2">
      <c r="A562" s="366"/>
      <c r="B562" s="367"/>
    </row>
    <row r="563" spans="1:2">
      <c r="A563" s="366"/>
      <c r="B563" s="367"/>
    </row>
    <row r="564" spans="1:2">
      <c r="A564" s="366"/>
      <c r="B564" s="367"/>
    </row>
    <row r="565" spans="1:2">
      <c r="A565" s="366"/>
      <c r="B565" s="367"/>
    </row>
    <row r="566" spans="1:2">
      <c r="A566" s="366"/>
      <c r="B566" s="367"/>
    </row>
    <row r="567" spans="1:2">
      <c r="A567" s="366"/>
      <c r="B567" s="367"/>
    </row>
    <row r="568" spans="1:2">
      <c r="A568" s="366"/>
      <c r="B568" s="367"/>
    </row>
    <row r="569" spans="1:2">
      <c r="A569" s="366"/>
      <c r="B569" s="367"/>
    </row>
    <row r="570" spans="1:2">
      <c r="A570" s="366"/>
      <c r="B570" s="367"/>
    </row>
    <row r="571" spans="1:2">
      <c r="A571" s="366"/>
      <c r="B571" s="367"/>
    </row>
    <row r="572" spans="1:2">
      <c r="A572" s="366"/>
      <c r="B572" s="367"/>
    </row>
    <row r="573" spans="1:2">
      <c r="A573" s="366"/>
      <c r="B573" s="367"/>
    </row>
    <row r="574" spans="1:2">
      <c r="A574" s="366"/>
      <c r="B574" s="367"/>
    </row>
    <row r="575" spans="1:2">
      <c r="A575" s="366"/>
      <c r="B575" s="367"/>
    </row>
    <row r="576" spans="1:2">
      <c r="A576" s="366"/>
      <c r="B576" s="367"/>
    </row>
    <row r="577" spans="1:2">
      <c r="A577" s="366"/>
      <c r="B577" s="367"/>
    </row>
    <row r="578" spans="1:2">
      <c r="A578" s="366"/>
      <c r="B578" s="367"/>
    </row>
    <row r="579" spans="1:2">
      <c r="A579" s="366"/>
      <c r="B579" s="367"/>
    </row>
    <row r="580" spans="1:2">
      <c r="A580" s="366"/>
      <c r="B580" s="367"/>
    </row>
    <row r="581" spans="1:2">
      <c r="A581" s="366"/>
      <c r="B581" s="367"/>
    </row>
    <row r="582" spans="1:2">
      <c r="A582" s="366"/>
      <c r="B582" s="367"/>
    </row>
    <row r="583" spans="1:2">
      <c r="A583" s="366"/>
      <c r="B583" s="367"/>
    </row>
    <row r="584" spans="1:2">
      <c r="A584" s="366"/>
      <c r="B584" s="367"/>
    </row>
    <row r="585" spans="1:2">
      <c r="A585" s="366"/>
      <c r="B585" s="367"/>
    </row>
    <row r="586" spans="1:2">
      <c r="A586" s="366"/>
      <c r="B586" s="367"/>
    </row>
    <row r="587" spans="1:2">
      <c r="A587" s="366"/>
      <c r="B587" s="367"/>
    </row>
    <row r="588" spans="1:2">
      <c r="A588" s="366"/>
      <c r="B588" s="367"/>
    </row>
    <row r="589" spans="1:2">
      <c r="A589" s="366"/>
      <c r="B589" s="367"/>
    </row>
    <row r="590" spans="1:2">
      <c r="A590" s="366"/>
      <c r="B590" s="367"/>
    </row>
    <row r="591" spans="1:2">
      <c r="A591" s="366"/>
      <c r="B591" s="367"/>
    </row>
    <row r="592" spans="1:2">
      <c r="A592" s="366"/>
      <c r="B592" s="367"/>
    </row>
    <row r="593" spans="1:2">
      <c r="A593" s="366"/>
      <c r="B593" s="367"/>
    </row>
    <row r="594" spans="1:2">
      <c r="A594" s="366"/>
      <c r="B594" s="367"/>
    </row>
    <row r="595" spans="1:2">
      <c r="A595" s="366"/>
      <c r="B595" s="367"/>
    </row>
    <row r="596" spans="1:2">
      <c r="A596" s="366"/>
      <c r="B596" s="367"/>
    </row>
    <row r="597" spans="1:2">
      <c r="A597" s="366"/>
      <c r="B597" s="367"/>
    </row>
    <row r="598" spans="1:2">
      <c r="A598" s="366"/>
      <c r="B598" s="367"/>
    </row>
    <row r="599" spans="1:2">
      <c r="A599" s="366"/>
      <c r="B599" s="367"/>
    </row>
    <row r="600" spans="1:2">
      <c r="A600" s="366"/>
      <c r="B600" s="367"/>
    </row>
    <row r="601" spans="1:2">
      <c r="A601" s="366"/>
      <c r="B601" s="367"/>
    </row>
    <row r="602" spans="1:2">
      <c r="A602" s="366"/>
      <c r="B602" s="367"/>
    </row>
    <row r="603" spans="1:2">
      <c r="A603" s="366"/>
      <c r="B603" s="367"/>
    </row>
    <row r="604" spans="1:2">
      <c r="A604" s="366"/>
      <c r="B604" s="367"/>
    </row>
    <row r="605" spans="1:2">
      <c r="A605" s="366"/>
      <c r="B605" s="367"/>
    </row>
    <row r="606" spans="1:2">
      <c r="A606" s="366"/>
      <c r="B606" s="367"/>
    </row>
    <row r="607" spans="1:2">
      <c r="A607" s="366"/>
      <c r="B607" s="367"/>
    </row>
    <row r="608" spans="1:2">
      <c r="A608" s="366"/>
      <c r="B608" s="367"/>
    </row>
    <row r="609" spans="1:2">
      <c r="A609" s="366"/>
      <c r="B609" s="367"/>
    </row>
    <row r="610" spans="1:2">
      <c r="A610" s="366"/>
      <c r="B610" s="367"/>
    </row>
    <row r="611" spans="1:2">
      <c r="A611" s="366"/>
      <c r="B611" s="367"/>
    </row>
    <row r="612" spans="1:2">
      <c r="A612" s="366"/>
      <c r="B612" s="367"/>
    </row>
    <row r="613" spans="1:2">
      <c r="A613" s="366"/>
      <c r="B613" s="367"/>
    </row>
    <row r="614" spans="1:2">
      <c r="A614" s="366"/>
      <c r="B614" s="367"/>
    </row>
    <row r="615" spans="1:2">
      <c r="A615" s="366"/>
      <c r="B615" s="367"/>
    </row>
    <row r="616" spans="1:2">
      <c r="A616" s="366"/>
      <c r="B616" s="367"/>
    </row>
    <row r="617" spans="1:2">
      <c r="A617" s="366"/>
      <c r="B617" s="367"/>
    </row>
    <row r="618" spans="1:2">
      <c r="A618" s="366"/>
      <c r="B618" s="367"/>
    </row>
    <row r="619" spans="1:2">
      <c r="A619" s="366"/>
      <c r="B619" s="367"/>
    </row>
    <row r="620" spans="1:2">
      <c r="A620" s="366"/>
      <c r="B620" s="367"/>
    </row>
    <row r="621" spans="1:2">
      <c r="A621" s="366"/>
      <c r="B621" s="367"/>
    </row>
    <row r="622" spans="1:2">
      <c r="A622" s="366"/>
      <c r="B622" s="367"/>
    </row>
    <row r="623" spans="1:2">
      <c r="A623" s="366"/>
      <c r="B623" s="367"/>
    </row>
    <row r="624" spans="1:2">
      <c r="A624" s="366"/>
      <c r="B624" s="367"/>
    </row>
    <row r="625" spans="1:2">
      <c r="A625" s="366"/>
      <c r="B625" s="367"/>
    </row>
    <row r="626" spans="1:2">
      <c r="A626" s="366"/>
      <c r="B626" s="367"/>
    </row>
    <row r="627" spans="1:2">
      <c r="A627" s="366"/>
      <c r="B627" s="367"/>
    </row>
    <row r="628" spans="1:2">
      <c r="A628" s="366"/>
      <c r="B628" s="367"/>
    </row>
    <row r="629" spans="1:2">
      <c r="A629" s="366"/>
      <c r="B629" s="367"/>
    </row>
    <row r="630" spans="1:2">
      <c r="A630" s="366"/>
      <c r="B630" s="367"/>
    </row>
    <row r="631" spans="1:2">
      <c r="A631" s="366"/>
      <c r="B631" s="367"/>
    </row>
    <row r="632" spans="1:2">
      <c r="A632" s="366"/>
      <c r="B632" s="367"/>
    </row>
    <row r="633" spans="1:2">
      <c r="A633" s="366"/>
      <c r="B633" s="367"/>
    </row>
    <row r="634" spans="1:2">
      <c r="A634" s="366"/>
      <c r="B634" s="367"/>
    </row>
    <row r="635" spans="1:2">
      <c r="A635" s="366"/>
      <c r="B635" s="367"/>
    </row>
    <row r="636" spans="1:2">
      <c r="A636" s="366"/>
      <c r="B636" s="367"/>
    </row>
    <row r="637" spans="1:2">
      <c r="A637" s="366"/>
      <c r="B637" s="367"/>
    </row>
    <row r="638" spans="1:2">
      <c r="A638" s="366"/>
      <c r="B638" s="367"/>
    </row>
    <row r="639" spans="1:2">
      <c r="A639" s="366"/>
      <c r="B639" s="367"/>
    </row>
    <row r="640" spans="1:2">
      <c r="A640" s="366"/>
      <c r="B640" s="367"/>
    </row>
    <row r="641" spans="1:2">
      <c r="A641" s="366"/>
      <c r="B641" s="367"/>
    </row>
    <row r="642" spans="1:2">
      <c r="A642" s="366"/>
      <c r="B642" s="367"/>
    </row>
    <row r="643" spans="1:2">
      <c r="A643" s="366"/>
      <c r="B643" s="367"/>
    </row>
    <row r="644" spans="1:2">
      <c r="A644" s="366"/>
      <c r="B644" s="367"/>
    </row>
    <row r="645" spans="1:2">
      <c r="A645" s="366"/>
      <c r="B645" s="367"/>
    </row>
    <row r="646" spans="1:2">
      <c r="A646" s="366"/>
      <c r="B646" s="367"/>
    </row>
    <row r="647" spans="1:2">
      <c r="A647" s="366"/>
      <c r="B647" s="367"/>
    </row>
    <row r="648" spans="1:2">
      <c r="A648" s="366"/>
      <c r="B648" s="367"/>
    </row>
    <row r="649" spans="1:2">
      <c r="A649" s="366"/>
      <c r="B649" s="367"/>
    </row>
    <row r="650" spans="1:2">
      <c r="A650" s="366"/>
      <c r="B650" s="367"/>
    </row>
    <row r="651" spans="1:2">
      <c r="A651" s="366"/>
      <c r="B651" s="367"/>
    </row>
    <row r="652" spans="1:2">
      <c r="A652" s="366"/>
      <c r="B652" s="367"/>
    </row>
    <row r="653" spans="1:2">
      <c r="A653" s="366"/>
      <c r="B653" s="367"/>
    </row>
    <row r="654" spans="1:2">
      <c r="A654" s="366"/>
      <c r="B654" s="367"/>
    </row>
    <row r="655" spans="1:2">
      <c r="A655" s="366"/>
      <c r="B655" s="367"/>
    </row>
    <row r="656" spans="1:2">
      <c r="A656" s="366"/>
      <c r="B656" s="367"/>
    </row>
    <row r="657" spans="1:2">
      <c r="A657" s="366"/>
      <c r="B657" s="367"/>
    </row>
    <row r="658" spans="1:2">
      <c r="A658" s="366"/>
      <c r="B658" s="367"/>
    </row>
    <row r="659" spans="1:2">
      <c r="A659" s="366"/>
      <c r="B659" s="367"/>
    </row>
    <row r="660" spans="1:2">
      <c r="A660" s="366"/>
      <c r="B660" s="367"/>
    </row>
    <row r="661" spans="1:2">
      <c r="A661" s="366"/>
      <c r="B661" s="367"/>
    </row>
    <row r="662" spans="1:2">
      <c r="A662" s="366"/>
      <c r="B662" s="367"/>
    </row>
    <row r="663" spans="1:2">
      <c r="A663" s="366"/>
      <c r="B663" s="367"/>
    </row>
    <row r="664" spans="1:2">
      <c r="A664" s="366"/>
      <c r="B664" s="367"/>
    </row>
    <row r="665" spans="1:2">
      <c r="A665" s="366"/>
      <c r="B665" s="367"/>
    </row>
    <row r="666" spans="1:2">
      <c r="A666" s="366"/>
      <c r="B666" s="367"/>
    </row>
    <row r="667" spans="1:2">
      <c r="A667" s="366"/>
      <c r="B667" s="367"/>
    </row>
    <row r="668" spans="1:2">
      <c r="A668" s="366"/>
      <c r="B668" s="367"/>
    </row>
    <row r="669" spans="1:2">
      <c r="A669" s="366"/>
      <c r="B669" s="367"/>
    </row>
    <row r="670" spans="1:2">
      <c r="A670" s="366"/>
      <c r="B670" s="367"/>
    </row>
    <row r="671" spans="1:2">
      <c r="A671" s="366"/>
      <c r="B671" s="367"/>
    </row>
    <row r="672" spans="1:2">
      <c r="A672" s="366"/>
      <c r="B672" s="367"/>
    </row>
    <row r="673" spans="1:2">
      <c r="A673" s="366"/>
      <c r="B673" s="367"/>
    </row>
    <row r="674" spans="1:2">
      <c r="A674" s="366"/>
      <c r="B674" s="367"/>
    </row>
    <row r="675" spans="1:2">
      <c r="A675" s="366"/>
      <c r="B675" s="367"/>
    </row>
    <row r="676" spans="1:2">
      <c r="A676" s="366"/>
      <c r="B676" s="367"/>
    </row>
    <row r="677" spans="1:2">
      <c r="A677" s="366"/>
      <c r="B677" s="367"/>
    </row>
    <row r="678" spans="1:2">
      <c r="A678" s="366"/>
      <c r="B678" s="367"/>
    </row>
    <row r="679" spans="1:2">
      <c r="A679" s="366"/>
      <c r="B679" s="367"/>
    </row>
    <row r="680" spans="1:2">
      <c r="A680" s="366"/>
      <c r="B680" s="367"/>
    </row>
    <row r="681" spans="1:2">
      <c r="A681" s="366"/>
      <c r="B681" s="367"/>
    </row>
    <row r="682" spans="1:2">
      <c r="A682" s="366"/>
      <c r="B682" s="367"/>
    </row>
    <row r="683" spans="1:2">
      <c r="A683" s="366"/>
      <c r="B683" s="367"/>
    </row>
    <row r="684" spans="1:2">
      <c r="A684" s="366"/>
      <c r="B684" s="367"/>
    </row>
    <row r="685" spans="1:2">
      <c r="A685" s="366"/>
      <c r="B685" s="367"/>
    </row>
    <row r="686" spans="1:2">
      <c r="A686" s="366"/>
      <c r="B686" s="367"/>
    </row>
    <row r="687" spans="1:2">
      <c r="A687" s="366"/>
      <c r="B687" s="367"/>
    </row>
    <row r="688" spans="1:2">
      <c r="A688" s="366"/>
      <c r="B688" s="367"/>
    </row>
    <row r="689" spans="1:2">
      <c r="A689" s="366"/>
      <c r="B689" s="367"/>
    </row>
    <row r="690" spans="1:2">
      <c r="A690" s="366"/>
      <c r="B690" s="367"/>
    </row>
    <row r="691" spans="1:2">
      <c r="A691" s="366"/>
      <c r="B691" s="367"/>
    </row>
    <row r="692" spans="1:2">
      <c r="A692" s="366"/>
      <c r="B692" s="367"/>
    </row>
    <row r="693" spans="1:2">
      <c r="A693" s="366"/>
      <c r="B693" s="367"/>
    </row>
    <row r="694" spans="1:2">
      <c r="A694" s="366"/>
      <c r="B694" s="367"/>
    </row>
    <row r="695" spans="1:2">
      <c r="A695" s="366"/>
      <c r="B695" s="367"/>
    </row>
    <row r="696" spans="1:2">
      <c r="A696" s="366"/>
      <c r="B696" s="367"/>
    </row>
    <row r="697" spans="1:2">
      <c r="A697" s="366"/>
      <c r="B697" s="367"/>
    </row>
    <row r="698" spans="1:2">
      <c r="A698" s="366"/>
      <c r="B698" s="367"/>
    </row>
    <row r="699" spans="1:2">
      <c r="A699" s="366"/>
      <c r="B699" s="367"/>
    </row>
    <row r="700" spans="1:2">
      <c r="A700" s="366"/>
      <c r="B700" s="367"/>
    </row>
    <row r="701" spans="1:2">
      <c r="A701" s="366"/>
      <c r="B701" s="367"/>
    </row>
    <row r="702" spans="1:2">
      <c r="A702" s="366"/>
      <c r="B702" s="367"/>
    </row>
    <row r="703" spans="1:2">
      <c r="A703" s="366"/>
      <c r="B703" s="367"/>
    </row>
    <row r="704" spans="1:2">
      <c r="A704" s="366"/>
      <c r="B704" s="367"/>
    </row>
    <row r="705" spans="1:2">
      <c r="A705" s="366"/>
      <c r="B705" s="367"/>
    </row>
    <row r="706" spans="1:2">
      <c r="A706" s="366"/>
      <c r="B706" s="367"/>
    </row>
    <row r="707" spans="1:2">
      <c r="A707" s="366"/>
      <c r="B707" s="367"/>
    </row>
    <row r="708" spans="1:2">
      <c r="A708" s="366"/>
      <c r="B708" s="367"/>
    </row>
    <row r="709" spans="1:2">
      <c r="A709" s="366"/>
      <c r="B709" s="367"/>
    </row>
    <row r="710" spans="1:2">
      <c r="A710" s="366"/>
      <c r="B710" s="367"/>
    </row>
    <row r="711" spans="1:2">
      <c r="A711" s="366"/>
      <c r="B711" s="367"/>
    </row>
    <row r="712" spans="1:2">
      <c r="A712" s="366"/>
      <c r="B712" s="367"/>
    </row>
    <row r="713" spans="1:2">
      <c r="A713" s="366"/>
      <c r="B713" s="367"/>
    </row>
    <row r="714" spans="1:2">
      <c r="A714" s="366"/>
      <c r="B714" s="367"/>
    </row>
    <row r="715" spans="1:2">
      <c r="A715" s="366"/>
      <c r="B715" s="367"/>
    </row>
    <row r="716" spans="1:2">
      <c r="A716" s="366"/>
      <c r="B716" s="367"/>
    </row>
    <row r="717" spans="1:2">
      <c r="A717" s="366"/>
      <c r="B717" s="367"/>
    </row>
    <row r="718" spans="1:2">
      <c r="A718" s="366"/>
      <c r="B718" s="367"/>
    </row>
    <row r="719" spans="1:2">
      <c r="A719" s="366"/>
      <c r="B719" s="367"/>
    </row>
    <row r="720" spans="1:2">
      <c r="A720" s="366"/>
      <c r="B720" s="367"/>
    </row>
    <row r="721" spans="1:2">
      <c r="A721" s="366"/>
      <c r="B721" s="367"/>
    </row>
    <row r="722" spans="1:2">
      <c r="A722" s="366"/>
      <c r="B722" s="367"/>
    </row>
    <row r="723" spans="1:2">
      <c r="A723" s="366"/>
      <c r="B723" s="367"/>
    </row>
    <row r="724" spans="1:2">
      <c r="A724" s="366"/>
      <c r="B724" s="367"/>
    </row>
    <row r="725" spans="1:2">
      <c r="A725" s="366"/>
      <c r="B725" s="367"/>
    </row>
    <row r="726" spans="1:2">
      <c r="A726" s="366"/>
      <c r="B726" s="367"/>
    </row>
    <row r="727" spans="1:2">
      <c r="A727" s="366"/>
      <c r="B727" s="367"/>
    </row>
    <row r="728" spans="1:2">
      <c r="A728" s="366"/>
      <c r="B728" s="367"/>
    </row>
    <row r="729" spans="1:2">
      <c r="A729" s="366"/>
      <c r="B729" s="367"/>
    </row>
    <row r="730" spans="1:2">
      <c r="A730" s="366"/>
      <c r="B730" s="367"/>
    </row>
    <row r="731" spans="1:2">
      <c r="A731" s="366"/>
      <c r="B731" s="367"/>
    </row>
    <row r="732" spans="1:2">
      <c r="A732" s="366"/>
      <c r="B732" s="367"/>
    </row>
    <row r="733" spans="1:2">
      <c r="A733" s="366"/>
      <c r="B733" s="367"/>
    </row>
    <row r="734" spans="1:2">
      <c r="A734" s="366"/>
      <c r="B734" s="367"/>
    </row>
    <row r="735" spans="1:2">
      <c r="A735" s="366"/>
      <c r="B735" s="367"/>
    </row>
    <row r="736" spans="1:2">
      <c r="A736" s="366"/>
      <c r="B736" s="367"/>
    </row>
    <row r="737" spans="1:2">
      <c r="A737" s="366"/>
      <c r="B737" s="367"/>
    </row>
    <row r="738" spans="1:2">
      <c r="A738" s="366"/>
      <c r="B738" s="367"/>
    </row>
    <row r="739" spans="1:2">
      <c r="A739" s="366"/>
      <c r="B739" s="367"/>
    </row>
    <row r="740" spans="1:2">
      <c r="A740" s="366"/>
      <c r="B740" s="367"/>
    </row>
    <row r="741" spans="1:2">
      <c r="A741" s="366"/>
      <c r="B741" s="367"/>
    </row>
    <row r="742" spans="1:2">
      <c r="A742" s="366"/>
      <c r="B742" s="367"/>
    </row>
    <row r="743" spans="1:2">
      <c r="A743" s="366"/>
      <c r="B743" s="367"/>
    </row>
    <row r="744" spans="1:2">
      <c r="A744" s="366"/>
      <c r="B744" s="367"/>
    </row>
    <row r="745" spans="1:2">
      <c r="A745" s="366"/>
      <c r="B745" s="367"/>
    </row>
    <row r="746" spans="1:2">
      <c r="A746" s="366"/>
      <c r="B746" s="367"/>
    </row>
    <row r="747" spans="1:2">
      <c r="A747" s="366"/>
      <c r="B747" s="367"/>
    </row>
    <row r="748" spans="1:2">
      <c r="A748" s="366"/>
      <c r="B748" s="367"/>
    </row>
    <row r="749" spans="1:2">
      <c r="A749" s="366"/>
      <c r="B749" s="367"/>
    </row>
    <row r="750" spans="1:2">
      <c r="A750" s="366"/>
      <c r="B750" s="367"/>
    </row>
    <row r="751" spans="1:2">
      <c r="A751" s="366"/>
      <c r="B751" s="367"/>
    </row>
    <row r="752" spans="1:2">
      <c r="A752" s="366"/>
      <c r="B752" s="367"/>
    </row>
    <row r="753" spans="1:2">
      <c r="A753" s="366"/>
      <c r="B753" s="367"/>
    </row>
    <row r="754" spans="1:2">
      <c r="A754" s="366"/>
      <c r="B754" s="367"/>
    </row>
    <row r="755" spans="1:2">
      <c r="A755" s="366"/>
      <c r="B755" s="367"/>
    </row>
    <row r="756" spans="1:2">
      <c r="A756" s="366"/>
      <c r="B756" s="367"/>
    </row>
    <row r="757" spans="1:2">
      <c r="A757" s="366"/>
      <c r="B757" s="367"/>
    </row>
    <row r="758" spans="1:2">
      <c r="A758" s="366"/>
      <c r="B758" s="367"/>
    </row>
    <row r="759" spans="1:2">
      <c r="A759" s="366"/>
      <c r="B759" s="367"/>
    </row>
    <row r="760" spans="1:2">
      <c r="A760" s="366"/>
      <c r="B760" s="367"/>
    </row>
    <row r="761" spans="1:2">
      <c r="A761" s="366"/>
      <c r="B761" s="367"/>
    </row>
    <row r="762" spans="1:2">
      <c r="A762" s="366"/>
      <c r="B762" s="367"/>
    </row>
    <row r="763" spans="1:2">
      <c r="A763" s="366"/>
      <c r="B763" s="367"/>
    </row>
    <row r="764" spans="1:2">
      <c r="A764" s="366"/>
      <c r="B764" s="367"/>
    </row>
    <row r="765" spans="1:2">
      <c r="A765" s="366"/>
      <c r="B765" s="367"/>
    </row>
    <row r="766" spans="1:2">
      <c r="A766" s="366"/>
      <c r="B766" s="367"/>
    </row>
    <row r="767" spans="1:2">
      <c r="A767" s="366"/>
      <c r="B767" s="367"/>
    </row>
    <row r="768" spans="1:2">
      <c r="A768" s="366"/>
      <c r="B768" s="367"/>
    </row>
    <row r="769" spans="1:2">
      <c r="A769" s="366"/>
      <c r="B769" s="367"/>
    </row>
    <row r="770" spans="1:2">
      <c r="A770" s="366"/>
      <c r="B770" s="367"/>
    </row>
    <row r="771" spans="1:2">
      <c r="A771" s="366"/>
      <c r="B771" s="367"/>
    </row>
    <row r="772" spans="1:2">
      <c r="A772" s="366"/>
      <c r="B772" s="367"/>
    </row>
    <row r="773" spans="1:2">
      <c r="A773" s="366"/>
      <c r="B773" s="367"/>
    </row>
    <row r="774" spans="1:2">
      <c r="A774" s="366"/>
      <c r="B774" s="367"/>
    </row>
    <row r="775" spans="1:2">
      <c r="A775" s="366"/>
      <c r="B775" s="367"/>
    </row>
    <row r="776" spans="1:2">
      <c r="A776" s="366"/>
      <c r="B776" s="367"/>
    </row>
    <row r="777" spans="1:2">
      <c r="A777" s="366"/>
      <c r="B777" s="367"/>
    </row>
    <row r="778" spans="1:2">
      <c r="A778" s="366"/>
      <c r="B778" s="367"/>
    </row>
    <row r="779" spans="1:2">
      <c r="A779" s="366"/>
      <c r="B779" s="367"/>
    </row>
    <row r="780" spans="1:2">
      <c r="A780" s="366"/>
      <c r="B780" s="367"/>
    </row>
    <row r="781" spans="1:2">
      <c r="A781" s="366"/>
      <c r="B781" s="367"/>
    </row>
    <row r="782" spans="1:2">
      <c r="A782" s="366"/>
      <c r="B782" s="367"/>
    </row>
    <row r="783" spans="1:2">
      <c r="A783" s="366"/>
      <c r="B783" s="367"/>
    </row>
    <row r="784" spans="1:2">
      <c r="A784" s="366"/>
      <c r="B784" s="367"/>
    </row>
    <row r="785" spans="1:2">
      <c r="A785" s="366"/>
      <c r="B785" s="367"/>
    </row>
    <row r="786" spans="1:2">
      <c r="A786" s="366"/>
      <c r="B786" s="367"/>
    </row>
    <row r="787" spans="1:2">
      <c r="A787" s="366"/>
      <c r="B787" s="367"/>
    </row>
    <row r="788" spans="1:2">
      <c r="A788" s="366"/>
      <c r="B788" s="367"/>
    </row>
    <row r="789" spans="1:2">
      <c r="A789" s="366"/>
      <c r="B789" s="367"/>
    </row>
    <row r="790" spans="1:2">
      <c r="A790" s="366"/>
      <c r="B790" s="367"/>
    </row>
    <row r="791" spans="1:2">
      <c r="A791" s="366"/>
      <c r="B791" s="367"/>
    </row>
    <row r="792" spans="1:2">
      <c r="A792" s="366"/>
      <c r="B792" s="367"/>
    </row>
    <row r="793" spans="1:2">
      <c r="A793" s="366"/>
      <c r="B793" s="367"/>
    </row>
    <row r="794" spans="1:2">
      <c r="A794" s="366"/>
      <c r="B794" s="367"/>
    </row>
    <row r="795" spans="1:2">
      <c r="A795" s="366"/>
      <c r="B795" s="367"/>
    </row>
    <row r="796" spans="1:2">
      <c r="A796" s="366"/>
      <c r="B796" s="367"/>
    </row>
    <row r="797" spans="1:2">
      <c r="A797" s="366"/>
      <c r="B797" s="367"/>
    </row>
    <row r="798" spans="1:2">
      <c r="A798" s="366"/>
      <c r="B798" s="367"/>
    </row>
    <row r="799" spans="1:2">
      <c r="A799" s="366"/>
      <c r="B799" s="367"/>
    </row>
    <row r="800" spans="1:2">
      <c r="A800" s="366"/>
      <c r="B800" s="367"/>
    </row>
    <row r="801" spans="1:2">
      <c r="A801" s="366"/>
      <c r="B801" s="367"/>
    </row>
    <row r="802" spans="1:2">
      <c r="A802" s="366"/>
      <c r="B802" s="367"/>
    </row>
    <row r="803" spans="1:2">
      <c r="A803" s="366"/>
      <c r="B803" s="367"/>
    </row>
    <row r="804" spans="1:2">
      <c r="A804" s="366"/>
      <c r="B804" s="367"/>
    </row>
    <row r="805" spans="1:2">
      <c r="A805" s="366"/>
      <c r="B805" s="367"/>
    </row>
    <row r="806" spans="1:2">
      <c r="A806" s="366"/>
      <c r="B806" s="367"/>
    </row>
    <row r="807" spans="1:2">
      <c r="A807" s="366"/>
      <c r="B807" s="367"/>
    </row>
    <row r="808" spans="1:2">
      <c r="A808" s="366"/>
      <c r="B808" s="367"/>
    </row>
    <row r="809" spans="1:2">
      <c r="A809" s="366"/>
      <c r="B809" s="367"/>
    </row>
    <row r="810" spans="1:2">
      <c r="A810" s="366"/>
      <c r="B810" s="367"/>
    </row>
    <row r="811" spans="1:2">
      <c r="A811" s="366"/>
      <c r="B811" s="367"/>
    </row>
    <row r="812" spans="1:2">
      <c r="A812" s="366"/>
      <c r="B812" s="367"/>
    </row>
    <row r="813" spans="1:2">
      <c r="A813" s="366"/>
      <c r="B813" s="367"/>
    </row>
    <row r="814" spans="1:2">
      <c r="A814" s="366"/>
      <c r="B814" s="367"/>
    </row>
    <row r="815" spans="1:2">
      <c r="A815" s="366"/>
      <c r="B815" s="367"/>
    </row>
    <row r="816" spans="1:2">
      <c r="A816" s="366"/>
      <c r="B816" s="367"/>
    </row>
    <row r="817" spans="1:2">
      <c r="A817" s="366"/>
      <c r="B817" s="367"/>
    </row>
    <row r="818" spans="1:2">
      <c r="A818" s="366"/>
      <c r="B818" s="367"/>
    </row>
    <row r="819" spans="1:2">
      <c r="A819" s="366"/>
      <c r="B819" s="367"/>
    </row>
    <row r="820" spans="1:2">
      <c r="A820" s="366"/>
      <c r="B820" s="367"/>
    </row>
    <row r="821" spans="1:2">
      <c r="A821" s="366"/>
      <c r="B821" s="367"/>
    </row>
    <row r="822" spans="1:2">
      <c r="A822" s="366"/>
      <c r="B822" s="367"/>
    </row>
    <row r="823" spans="1:2">
      <c r="A823" s="366"/>
      <c r="B823" s="367"/>
    </row>
    <row r="824" spans="1:2">
      <c r="A824" s="366"/>
      <c r="B824" s="367"/>
    </row>
    <row r="825" spans="1:2">
      <c r="A825" s="366"/>
      <c r="B825" s="367"/>
    </row>
    <row r="826" spans="1:2">
      <c r="A826" s="366"/>
      <c r="B826" s="367"/>
    </row>
    <row r="827" spans="1:2">
      <c r="A827" s="366"/>
      <c r="B827" s="367"/>
    </row>
    <row r="828" spans="1:2">
      <c r="A828" s="366"/>
      <c r="B828" s="367"/>
    </row>
    <row r="829" spans="1:2">
      <c r="A829" s="366"/>
      <c r="B829" s="367"/>
    </row>
    <row r="830" spans="1:2">
      <c r="A830" s="366"/>
      <c r="B830" s="367"/>
    </row>
    <row r="831" spans="1:2">
      <c r="A831" s="366"/>
      <c r="B831" s="367"/>
    </row>
    <row r="832" spans="1:2">
      <c r="A832" s="366"/>
      <c r="B832" s="367"/>
    </row>
    <row r="833" spans="1:2">
      <c r="A833" s="366"/>
      <c r="B833" s="367"/>
    </row>
    <row r="834" spans="1:2">
      <c r="A834" s="366"/>
      <c r="B834" s="367"/>
    </row>
    <row r="835" spans="1:2">
      <c r="A835" s="366"/>
      <c r="B835" s="367"/>
    </row>
    <row r="836" spans="1:2">
      <c r="A836" s="366"/>
      <c r="B836" s="367"/>
    </row>
    <row r="837" spans="1:2">
      <c r="A837" s="366"/>
      <c r="B837" s="367"/>
    </row>
    <row r="838" spans="1:2">
      <c r="A838" s="366"/>
      <c r="B838" s="367"/>
    </row>
    <row r="839" spans="1:2">
      <c r="A839" s="366"/>
      <c r="B839" s="367"/>
    </row>
    <row r="840" spans="1:2">
      <c r="A840" s="366"/>
      <c r="B840" s="367"/>
    </row>
    <row r="841" spans="1:2">
      <c r="A841" s="366"/>
      <c r="B841" s="367"/>
    </row>
    <row r="842" spans="1:2">
      <c r="A842" s="366"/>
      <c r="B842" s="367"/>
    </row>
    <row r="843" spans="1:2">
      <c r="A843" s="366"/>
      <c r="B843" s="367"/>
    </row>
    <row r="844" spans="1:2">
      <c r="A844" s="366"/>
      <c r="B844" s="367"/>
    </row>
    <row r="845" spans="1:2">
      <c r="A845" s="366"/>
      <c r="B845" s="367"/>
    </row>
    <row r="846" spans="1:2">
      <c r="A846" s="366"/>
      <c r="B846" s="367"/>
    </row>
    <row r="847" spans="1:2">
      <c r="A847" s="366"/>
      <c r="B847" s="367"/>
    </row>
    <row r="848" spans="1:2">
      <c r="A848" s="366"/>
      <c r="B848" s="367"/>
    </row>
    <row r="849" spans="1:2">
      <c r="A849" s="366"/>
      <c r="B849" s="367"/>
    </row>
    <row r="850" spans="1:2">
      <c r="A850" s="366"/>
      <c r="B850" s="367"/>
    </row>
    <row r="851" spans="1:2">
      <c r="A851" s="366"/>
      <c r="B851" s="367"/>
    </row>
    <row r="852" spans="1:2">
      <c r="A852" s="366"/>
      <c r="B852" s="367"/>
    </row>
    <row r="853" spans="1:2">
      <c r="A853" s="366"/>
      <c r="B853" s="367"/>
    </row>
    <row r="854" spans="1:2">
      <c r="A854" s="366"/>
      <c r="B854" s="367"/>
    </row>
    <row r="855" spans="1:2">
      <c r="A855" s="366"/>
      <c r="B855" s="367"/>
    </row>
    <row r="856" spans="1:2">
      <c r="A856" s="366"/>
      <c r="B856" s="367"/>
    </row>
    <row r="857" spans="1:2">
      <c r="A857" s="366"/>
      <c r="B857" s="367"/>
    </row>
    <row r="858" spans="1:2">
      <c r="A858" s="366"/>
      <c r="B858" s="367"/>
    </row>
    <row r="859" spans="1:2">
      <c r="A859" s="366"/>
      <c r="B859" s="367"/>
    </row>
    <row r="860" spans="1:2">
      <c r="A860" s="366"/>
      <c r="B860" s="367"/>
    </row>
    <row r="861" spans="1:2">
      <c r="A861" s="366"/>
      <c r="B861" s="367"/>
    </row>
    <row r="862" spans="1:2">
      <c r="A862" s="366"/>
      <c r="B862" s="367"/>
    </row>
    <row r="863" spans="1:2">
      <c r="A863" s="366"/>
      <c r="B863" s="367"/>
    </row>
    <row r="864" spans="1:2">
      <c r="A864" s="366"/>
      <c r="B864" s="367"/>
    </row>
    <row r="865" spans="1:2">
      <c r="A865" s="366"/>
      <c r="B865" s="367"/>
    </row>
    <row r="866" spans="1:2">
      <c r="A866" s="366"/>
      <c r="B866" s="367"/>
    </row>
    <row r="867" spans="1:2">
      <c r="A867" s="366"/>
      <c r="B867" s="367"/>
    </row>
    <row r="868" spans="1:2">
      <c r="A868" s="366"/>
      <c r="B868" s="367"/>
    </row>
    <row r="869" spans="1:2">
      <c r="A869" s="366"/>
      <c r="B869" s="367"/>
    </row>
    <row r="870" spans="1:2">
      <c r="A870" s="366"/>
      <c r="B870" s="367"/>
    </row>
    <row r="871" spans="1:2">
      <c r="A871" s="366"/>
      <c r="B871" s="367"/>
    </row>
    <row r="872" spans="1:2">
      <c r="A872" s="366"/>
      <c r="B872" s="367"/>
    </row>
    <row r="873" spans="1:2">
      <c r="A873" s="366"/>
      <c r="B873" s="367"/>
    </row>
    <row r="874" spans="1:2">
      <c r="A874" s="366"/>
      <c r="B874" s="367"/>
    </row>
    <row r="875" spans="1:2">
      <c r="A875" s="366"/>
      <c r="B875" s="367"/>
    </row>
    <row r="876" spans="1:2">
      <c r="A876" s="366"/>
      <c r="B876" s="367"/>
    </row>
    <row r="877" spans="1:2">
      <c r="A877" s="366"/>
      <c r="B877" s="367"/>
    </row>
    <row r="878" spans="1:2">
      <c r="A878" s="366"/>
      <c r="B878" s="367"/>
    </row>
    <row r="879" spans="1:2">
      <c r="A879" s="366"/>
      <c r="B879" s="367"/>
    </row>
    <row r="880" spans="1:2">
      <c r="A880" s="366"/>
      <c r="B880" s="367"/>
    </row>
    <row r="881" spans="1:2">
      <c r="A881" s="366"/>
      <c r="B881" s="367"/>
    </row>
    <row r="882" spans="1:2">
      <c r="A882" s="366"/>
      <c r="B882" s="367"/>
    </row>
    <row r="883" spans="1:2">
      <c r="A883" s="366"/>
      <c r="B883" s="367"/>
    </row>
    <row r="884" spans="1:2">
      <c r="A884" s="366"/>
      <c r="B884" s="367"/>
    </row>
    <row r="885" spans="1:2">
      <c r="A885" s="366"/>
      <c r="B885" s="367"/>
    </row>
    <row r="886" spans="1:2">
      <c r="A886" s="366"/>
      <c r="B886" s="367"/>
    </row>
    <row r="887" spans="1:2">
      <c r="A887" s="366"/>
      <c r="B887" s="367"/>
    </row>
    <row r="888" spans="1:2">
      <c r="A888" s="366"/>
      <c r="B888" s="367"/>
    </row>
    <row r="889" spans="1:2">
      <c r="A889" s="366"/>
      <c r="B889" s="367"/>
    </row>
    <row r="890" spans="1:2">
      <c r="A890" s="366"/>
      <c r="B890" s="367"/>
    </row>
    <row r="891" spans="1:2">
      <c r="A891" s="366"/>
      <c r="B891" s="367"/>
    </row>
    <row r="892" spans="1:2">
      <c r="A892" s="366"/>
      <c r="B892" s="367"/>
    </row>
    <row r="893" spans="1:2">
      <c r="A893" s="366"/>
      <c r="B893" s="367"/>
    </row>
    <row r="894" spans="1:2">
      <c r="A894" s="366"/>
      <c r="B894" s="367"/>
    </row>
    <row r="895" spans="1:2">
      <c r="A895" s="366"/>
      <c r="B895" s="367"/>
    </row>
    <row r="896" spans="1:2">
      <c r="A896" s="366"/>
      <c r="B896" s="367"/>
    </row>
    <row r="897" spans="1:2">
      <c r="A897" s="366"/>
      <c r="B897" s="367"/>
    </row>
    <row r="898" spans="1:2">
      <c r="A898" s="366"/>
      <c r="B898" s="367"/>
    </row>
    <row r="899" spans="1:2">
      <c r="A899" s="366"/>
      <c r="B899" s="367"/>
    </row>
    <row r="900" spans="1:2">
      <c r="A900" s="366"/>
      <c r="B900" s="367"/>
    </row>
    <row r="901" spans="1:2">
      <c r="A901" s="366"/>
      <c r="B901" s="367"/>
    </row>
    <row r="902" spans="1:2">
      <c r="A902" s="366"/>
      <c r="B902" s="367"/>
    </row>
    <row r="903" spans="1:2">
      <c r="A903" s="366"/>
      <c r="B903" s="367"/>
    </row>
    <row r="904" spans="1:2">
      <c r="A904" s="366"/>
      <c r="B904" s="367"/>
    </row>
    <row r="905" spans="1:2">
      <c r="A905" s="366"/>
      <c r="B905" s="367"/>
    </row>
    <row r="906" spans="1:2">
      <c r="A906" s="366"/>
      <c r="B906" s="367"/>
    </row>
    <row r="907" spans="1:2">
      <c r="A907" s="366"/>
      <c r="B907" s="367"/>
    </row>
    <row r="908" spans="1:2">
      <c r="A908" s="366"/>
      <c r="B908" s="367"/>
    </row>
    <row r="909" spans="1:2">
      <c r="A909" s="366"/>
      <c r="B909" s="367"/>
    </row>
    <row r="910" spans="1:2">
      <c r="A910" s="366"/>
      <c r="B910" s="367"/>
    </row>
    <row r="911" spans="1:2">
      <c r="A911" s="366"/>
      <c r="B911" s="367"/>
    </row>
    <row r="912" spans="1:2">
      <c r="A912" s="366"/>
      <c r="B912" s="367"/>
    </row>
    <row r="913" spans="1:2">
      <c r="A913" s="366"/>
      <c r="B913" s="367"/>
    </row>
    <row r="914" spans="1:2">
      <c r="A914" s="366"/>
      <c r="B914" s="367"/>
    </row>
    <row r="915" spans="1:2">
      <c r="A915" s="366"/>
      <c r="B915" s="367"/>
    </row>
    <row r="916" spans="1:2">
      <c r="A916" s="366"/>
      <c r="B916" s="367"/>
    </row>
    <row r="917" spans="1:2">
      <c r="A917" s="366"/>
      <c r="B917" s="367"/>
    </row>
    <row r="918" spans="1:2">
      <c r="A918" s="366"/>
      <c r="B918" s="367"/>
    </row>
    <row r="919" spans="1:2">
      <c r="A919" s="366"/>
      <c r="B919" s="367"/>
    </row>
    <row r="920" spans="1:2">
      <c r="A920" s="366"/>
      <c r="B920" s="367"/>
    </row>
    <row r="921" spans="1:2">
      <c r="A921" s="366"/>
      <c r="B921" s="367"/>
    </row>
    <row r="922" spans="1:2">
      <c r="A922" s="366"/>
      <c r="B922" s="367"/>
    </row>
    <row r="923" spans="1:2">
      <c r="A923" s="366"/>
      <c r="B923" s="367"/>
    </row>
    <row r="924" spans="1:2">
      <c r="A924" s="366"/>
      <c r="B924" s="367"/>
    </row>
    <row r="925" spans="1:2">
      <c r="A925" s="366"/>
      <c r="B925" s="367"/>
    </row>
    <row r="926" spans="1:2">
      <c r="A926" s="366"/>
      <c r="B926" s="367"/>
    </row>
    <row r="927" spans="1:2">
      <c r="A927" s="366"/>
      <c r="B927" s="367"/>
    </row>
    <row r="928" spans="1:2">
      <c r="A928" s="366"/>
      <c r="B928" s="367"/>
    </row>
    <row r="929" spans="1:2">
      <c r="A929" s="366"/>
      <c r="B929" s="367"/>
    </row>
    <row r="930" spans="1:2">
      <c r="A930" s="366"/>
      <c r="B930" s="367"/>
    </row>
    <row r="931" spans="1:2">
      <c r="A931" s="366"/>
      <c r="B931" s="367"/>
    </row>
    <row r="932" spans="1:2">
      <c r="A932" s="366"/>
      <c r="B932" s="367"/>
    </row>
    <row r="933" spans="1:2">
      <c r="A933" s="366"/>
      <c r="B933" s="367"/>
    </row>
    <row r="934" spans="1:2">
      <c r="A934" s="366"/>
      <c r="B934" s="367"/>
    </row>
    <row r="935" spans="1:2">
      <c r="A935" s="366"/>
      <c r="B935" s="367"/>
    </row>
    <row r="936" spans="1:2">
      <c r="A936" s="366"/>
      <c r="B936" s="367"/>
    </row>
    <row r="937" spans="1:2">
      <c r="A937" s="366"/>
      <c r="B937" s="367"/>
    </row>
    <row r="938" spans="1:2">
      <c r="A938" s="366"/>
      <c r="B938" s="367"/>
    </row>
    <row r="939" spans="1:2">
      <c r="A939" s="366"/>
      <c r="B939" s="367"/>
    </row>
    <row r="940" spans="1:2">
      <c r="A940" s="366"/>
      <c r="B940" s="367"/>
    </row>
    <row r="941" spans="1:2">
      <c r="A941" s="366"/>
      <c r="B941" s="367"/>
    </row>
    <row r="942" spans="1:2">
      <c r="A942" s="366"/>
      <c r="B942" s="367"/>
    </row>
    <row r="943" spans="1:2">
      <c r="A943" s="366"/>
      <c r="B943" s="367"/>
    </row>
    <row r="944" spans="1:2">
      <c r="A944" s="366"/>
      <c r="B944" s="367"/>
    </row>
    <row r="945" spans="1:2">
      <c r="A945" s="366"/>
      <c r="B945" s="367"/>
    </row>
    <row r="946" spans="1:2">
      <c r="A946" s="366"/>
      <c r="B946" s="367"/>
    </row>
    <row r="947" spans="1:2">
      <c r="A947" s="366"/>
      <c r="B947" s="367"/>
    </row>
    <row r="948" spans="1:2">
      <c r="A948" s="366"/>
      <c r="B948" s="367"/>
    </row>
    <row r="949" spans="1:2">
      <c r="A949" s="366"/>
      <c r="B949" s="367"/>
    </row>
    <row r="950" spans="1:2">
      <c r="A950" s="366"/>
      <c r="B950" s="367"/>
    </row>
    <row r="951" spans="1:2">
      <c r="A951" s="366"/>
      <c r="B951" s="367"/>
    </row>
    <row r="952" spans="1:2">
      <c r="A952" s="366"/>
      <c r="B952" s="367"/>
    </row>
    <row r="953" spans="1:2">
      <c r="A953" s="366"/>
      <c r="B953" s="367"/>
    </row>
    <row r="954" spans="1:2">
      <c r="A954" s="366"/>
      <c r="B954" s="367"/>
    </row>
    <row r="955" spans="1:2">
      <c r="A955" s="366"/>
      <c r="B955" s="367"/>
    </row>
    <row r="956" spans="1:2">
      <c r="A956" s="366"/>
      <c r="B956" s="367"/>
    </row>
    <row r="957" spans="1:2">
      <c r="A957" s="366"/>
      <c r="B957" s="367"/>
    </row>
    <row r="958" spans="1:2">
      <c r="A958" s="366"/>
      <c r="B958" s="367"/>
    </row>
    <row r="959" spans="1:2">
      <c r="A959" s="366"/>
      <c r="B959" s="367"/>
    </row>
    <row r="960" spans="1:2">
      <c r="A960" s="366"/>
      <c r="B960" s="367"/>
    </row>
    <row r="961" spans="1:2">
      <c r="A961" s="366"/>
      <c r="B961" s="367"/>
    </row>
    <row r="962" spans="1:2">
      <c r="A962" s="366"/>
      <c r="B962" s="367"/>
    </row>
    <row r="963" spans="1:2">
      <c r="A963" s="366"/>
      <c r="B963" s="367"/>
    </row>
    <row r="964" spans="1:2">
      <c r="A964" s="366"/>
      <c r="B964" s="367"/>
    </row>
    <row r="965" spans="1:2">
      <c r="A965" s="366"/>
      <c r="B965" s="367"/>
    </row>
    <row r="966" spans="1:2">
      <c r="A966" s="366"/>
      <c r="B966" s="367"/>
    </row>
    <row r="967" spans="1:2">
      <c r="A967" s="366"/>
      <c r="B967" s="367"/>
    </row>
    <row r="968" spans="1:2">
      <c r="A968" s="366"/>
      <c r="B968" s="367"/>
    </row>
    <row r="969" spans="1:2">
      <c r="A969" s="366"/>
      <c r="B969" s="367"/>
    </row>
    <row r="970" spans="1:2">
      <c r="A970" s="366"/>
      <c r="B970" s="367"/>
    </row>
    <row r="971" spans="1:2">
      <c r="A971" s="366"/>
      <c r="B971" s="367"/>
    </row>
    <row r="972" spans="1:2">
      <c r="A972" s="366"/>
      <c r="B972" s="367"/>
    </row>
    <row r="973" spans="1:2">
      <c r="A973" s="366"/>
      <c r="B973" s="367"/>
    </row>
    <row r="974" spans="1:2">
      <c r="A974" s="366"/>
      <c r="B974" s="367"/>
    </row>
    <row r="975" spans="1:2">
      <c r="A975" s="366"/>
      <c r="B975" s="367"/>
    </row>
    <row r="976" spans="1:2">
      <c r="A976" s="366"/>
      <c r="B976" s="367"/>
    </row>
    <row r="977" spans="1:2">
      <c r="A977" s="366"/>
      <c r="B977" s="367"/>
    </row>
    <row r="978" spans="1:2">
      <c r="A978" s="366"/>
      <c r="B978" s="367"/>
    </row>
    <row r="979" spans="1:2">
      <c r="A979" s="366"/>
      <c r="B979" s="367"/>
    </row>
    <row r="980" spans="1:2">
      <c r="A980" s="366"/>
      <c r="B980" s="367"/>
    </row>
    <row r="981" spans="1:2">
      <c r="A981" s="366"/>
      <c r="B981" s="367"/>
    </row>
    <row r="982" spans="1:2">
      <c r="A982" s="366"/>
      <c r="B982" s="367"/>
    </row>
    <row r="983" spans="1:2">
      <c r="A983" s="366"/>
      <c r="B983" s="367"/>
    </row>
    <row r="984" spans="1:2">
      <c r="A984" s="366"/>
      <c r="B984" s="367"/>
    </row>
    <row r="985" spans="1:2">
      <c r="A985" s="366"/>
      <c r="B985" s="367"/>
    </row>
    <row r="986" spans="1:2">
      <c r="A986" s="366"/>
      <c r="B986" s="367"/>
    </row>
    <row r="987" spans="1:2">
      <c r="A987" s="366"/>
      <c r="B987" s="367"/>
    </row>
    <row r="988" spans="1:2">
      <c r="A988" s="366"/>
      <c r="B988" s="367"/>
    </row>
    <row r="989" spans="1:2">
      <c r="A989" s="366"/>
      <c r="B989" s="367"/>
    </row>
    <row r="990" spans="1:2">
      <c r="A990" s="366"/>
      <c r="B990" s="367"/>
    </row>
    <row r="991" spans="1:2">
      <c r="A991" s="366"/>
      <c r="B991" s="367"/>
    </row>
    <row r="992" spans="1:2">
      <c r="A992" s="366"/>
      <c r="B992" s="367"/>
    </row>
    <row r="993" spans="1:2">
      <c r="A993" s="366"/>
      <c r="B993" s="367"/>
    </row>
    <row r="994" spans="1:2">
      <c r="A994" s="366"/>
      <c r="B994" s="367"/>
    </row>
    <row r="995" spans="1:2">
      <c r="A995" s="366"/>
      <c r="B995" s="367"/>
    </row>
    <row r="996" spans="1:2">
      <c r="A996" s="366"/>
      <c r="B996" s="367"/>
    </row>
    <row r="997" spans="1:2">
      <c r="A997" s="366"/>
      <c r="B997" s="367"/>
    </row>
    <row r="998" spans="1:2">
      <c r="A998" s="366"/>
      <c r="B998" s="367"/>
    </row>
    <row r="999" spans="1:2">
      <c r="A999" s="366"/>
      <c r="B999" s="367"/>
    </row>
    <row r="1000" spans="1:2">
      <c r="A1000" s="366"/>
      <c r="B1000" s="367"/>
    </row>
    <row r="1001" spans="1:2">
      <c r="A1001" s="366"/>
      <c r="B1001" s="367"/>
    </row>
    <row r="1002" spans="1:2">
      <c r="A1002" s="366"/>
      <c r="B1002" s="367"/>
    </row>
    <row r="1003" spans="1:2">
      <c r="A1003" s="366"/>
      <c r="B1003" s="367"/>
    </row>
    <row r="1004" spans="1:2">
      <c r="A1004" s="366"/>
      <c r="B1004" s="367"/>
    </row>
    <row r="1005" spans="1:2">
      <c r="A1005" s="366"/>
      <c r="B1005" s="367"/>
    </row>
    <row r="1006" spans="1:2">
      <c r="A1006" s="366"/>
      <c r="B1006" s="367"/>
    </row>
    <row r="1007" spans="1:2">
      <c r="A1007" s="366"/>
      <c r="B1007" s="367"/>
    </row>
    <row r="1008" spans="1:2">
      <c r="A1008" s="366"/>
      <c r="B1008" s="367"/>
    </row>
    <row r="1009" spans="1:2">
      <c r="A1009" s="366"/>
      <c r="B1009" s="367"/>
    </row>
    <row r="1010" spans="1:2">
      <c r="A1010" s="366"/>
      <c r="B1010" s="367"/>
    </row>
    <row r="1011" spans="1:2">
      <c r="A1011" s="366"/>
      <c r="B1011" s="367"/>
    </row>
    <row r="1012" spans="1:2">
      <c r="A1012" s="366"/>
      <c r="B1012" s="367"/>
    </row>
    <row r="1013" spans="1:2">
      <c r="A1013" s="366"/>
      <c r="B1013" s="367"/>
    </row>
    <row r="1014" spans="1:2">
      <c r="A1014" s="366"/>
      <c r="B1014" s="367"/>
    </row>
    <row r="1015" spans="1:2">
      <c r="A1015" s="366"/>
      <c r="B1015" s="367"/>
    </row>
    <row r="1016" spans="1:2">
      <c r="A1016" s="366"/>
      <c r="B1016" s="367"/>
    </row>
    <row r="1017" spans="1:2">
      <c r="A1017" s="366"/>
      <c r="B1017" s="367"/>
    </row>
    <row r="1018" spans="1:2">
      <c r="A1018" s="366"/>
      <c r="B1018" s="367"/>
    </row>
    <row r="1019" spans="1:2">
      <c r="A1019" s="366"/>
      <c r="B1019" s="367"/>
    </row>
    <row r="1020" spans="1:2">
      <c r="A1020" s="366"/>
      <c r="B1020" s="367"/>
    </row>
    <row r="1021" spans="1:2">
      <c r="A1021" s="366"/>
      <c r="B1021" s="367"/>
    </row>
    <row r="1022" spans="1:2">
      <c r="A1022" s="366"/>
      <c r="B1022" s="367"/>
    </row>
    <row r="1023" spans="1:2">
      <c r="A1023" s="366"/>
      <c r="B1023" s="367"/>
    </row>
    <row r="1024" spans="1:2">
      <c r="A1024" s="366"/>
      <c r="B1024" s="367"/>
    </row>
    <row r="1025" spans="1:2">
      <c r="A1025" s="366"/>
      <c r="B1025" s="367"/>
    </row>
    <row r="1026" spans="1:2">
      <c r="A1026" s="366"/>
      <c r="B1026" s="367"/>
    </row>
    <row r="1027" spans="1:2">
      <c r="A1027" s="366"/>
      <c r="B1027" s="367"/>
    </row>
    <row r="1028" spans="1:2">
      <c r="A1028" s="366"/>
      <c r="B1028" s="367"/>
    </row>
    <row r="1029" spans="1:2">
      <c r="A1029" s="366"/>
      <c r="B1029" s="367"/>
    </row>
    <row r="1030" spans="1:2">
      <c r="A1030" s="366"/>
      <c r="B1030" s="367"/>
    </row>
    <row r="1031" spans="1:2">
      <c r="A1031" s="366"/>
      <c r="B1031" s="367"/>
    </row>
    <row r="1032" spans="1:2">
      <c r="A1032" s="366"/>
      <c r="B1032" s="367"/>
    </row>
    <row r="1033" spans="1:2">
      <c r="A1033" s="366"/>
      <c r="B1033" s="367"/>
    </row>
    <row r="1034" spans="1:2">
      <c r="A1034" s="366"/>
      <c r="B1034" s="367"/>
    </row>
    <row r="1035" spans="1:2">
      <c r="A1035" s="366"/>
      <c r="B1035" s="367"/>
    </row>
    <row r="1036" spans="1:2">
      <c r="A1036" s="366"/>
      <c r="B1036" s="367"/>
    </row>
    <row r="1037" spans="1:2">
      <c r="A1037" s="366"/>
      <c r="B1037" s="367"/>
    </row>
    <row r="1038" spans="1:2">
      <c r="A1038" s="366"/>
      <c r="B1038" s="367"/>
    </row>
    <row r="1039" spans="1:2">
      <c r="A1039" s="366"/>
      <c r="B1039" s="367"/>
    </row>
    <row r="1040" spans="1:2">
      <c r="A1040" s="366"/>
      <c r="B1040" s="367"/>
    </row>
    <row r="1041" spans="1:2">
      <c r="A1041" s="366"/>
      <c r="B1041" s="367"/>
    </row>
    <row r="1042" spans="1:2">
      <c r="A1042" s="366"/>
      <c r="B1042" s="367"/>
    </row>
    <row r="1043" spans="1:2">
      <c r="A1043" s="366"/>
      <c r="B1043" s="367"/>
    </row>
    <row r="1044" spans="1:2">
      <c r="A1044" s="366"/>
      <c r="B1044" s="367"/>
    </row>
    <row r="1045" spans="1:2">
      <c r="A1045" s="366"/>
      <c r="B1045" s="367"/>
    </row>
    <row r="1046" spans="1:2">
      <c r="A1046" s="366"/>
      <c r="B1046" s="367"/>
    </row>
    <row r="1047" spans="1:2">
      <c r="A1047" s="366"/>
      <c r="B1047" s="367"/>
    </row>
    <row r="1048" spans="1:2">
      <c r="A1048" s="366"/>
      <c r="B1048" s="367"/>
    </row>
    <row r="1049" spans="1:2">
      <c r="A1049" s="366"/>
      <c r="B1049" s="367"/>
    </row>
    <row r="1050" spans="1:2">
      <c r="A1050" s="366"/>
      <c r="B1050" s="367"/>
    </row>
    <row r="1051" spans="1:2">
      <c r="A1051" s="366"/>
      <c r="B1051" s="367"/>
    </row>
    <row r="1052" spans="1:2">
      <c r="A1052" s="366"/>
      <c r="B1052" s="367"/>
    </row>
    <row r="1053" spans="1:2">
      <c r="A1053" s="366"/>
      <c r="B1053" s="367"/>
    </row>
    <row r="1054" spans="1:2">
      <c r="A1054" s="366"/>
      <c r="B1054" s="367"/>
    </row>
    <row r="1055" spans="1:2">
      <c r="A1055" s="366"/>
      <c r="B1055" s="367"/>
    </row>
    <row r="1056" spans="1:2">
      <c r="A1056" s="366"/>
      <c r="B1056" s="367"/>
    </row>
    <row r="1057" spans="1:2">
      <c r="A1057" s="366"/>
      <c r="B1057" s="367"/>
    </row>
    <row r="1058" spans="1:2">
      <c r="A1058" s="366"/>
      <c r="B1058" s="367"/>
    </row>
    <row r="1059" spans="1:2">
      <c r="A1059" s="366"/>
      <c r="B1059" s="367"/>
    </row>
    <row r="1060" spans="1:2">
      <c r="A1060" s="366"/>
      <c r="B1060" s="367"/>
    </row>
    <row r="1061" spans="1:2">
      <c r="A1061" s="366"/>
      <c r="B1061" s="367"/>
    </row>
    <row r="1062" spans="1:2">
      <c r="A1062" s="366"/>
      <c r="B1062" s="367"/>
    </row>
    <row r="1063" spans="1:2">
      <c r="A1063" s="366"/>
      <c r="B1063" s="367"/>
    </row>
    <row r="1064" spans="1:2">
      <c r="A1064" s="366"/>
      <c r="B1064" s="367"/>
    </row>
    <row r="1065" spans="1:2">
      <c r="A1065" s="366"/>
      <c r="B1065" s="367"/>
    </row>
    <row r="1066" spans="1:2">
      <c r="A1066" s="366"/>
      <c r="B1066" s="367"/>
    </row>
    <row r="1067" spans="1:2">
      <c r="A1067" s="366"/>
      <c r="B1067" s="367"/>
    </row>
    <row r="1068" spans="1:2">
      <c r="A1068" s="366"/>
      <c r="B1068" s="367"/>
    </row>
    <row r="1069" spans="1:2">
      <c r="A1069" s="366"/>
      <c r="B1069" s="367"/>
    </row>
    <row r="1070" spans="1:2">
      <c r="A1070" s="366"/>
      <c r="B1070" s="367"/>
    </row>
    <row r="1071" spans="1:2">
      <c r="A1071" s="366"/>
      <c r="B1071" s="367"/>
    </row>
    <row r="1072" spans="1:2">
      <c r="A1072" s="366"/>
      <c r="B1072" s="367"/>
    </row>
    <row r="1073" spans="1:2">
      <c r="A1073" s="366"/>
      <c r="B1073" s="367"/>
    </row>
    <row r="1074" spans="1:2">
      <c r="A1074" s="366"/>
      <c r="B1074" s="367"/>
    </row>
    <row r="1075" spans="1:2">
      <c r="A1075" s="366"/>
      <c r="B1075" s="367"/>
    </row>
    <row r="1076" spans="1:2">
      <c r="A1076" s="366"/>
      <c r="B1076" s="367"/>
    </row>
    <row r="1077" spans="1:2">
      <c r="A1077" s="366"/>
      <c r="B1077" s="367"/>
    </row>
    <row r="1078" spans="1:2">
      <c r="A1078" s="366"/>
      <c r="B1078" s="367"/>
    </row>
    <row r="1079" spans="1:2">
      <c r="A1079" s="366"/>
      <c r="B1079" s="367"/>
    </row>
    <row r="1080" spans="1:2">
      <c r="A1080" s="366"/>
      <c r="B1080" s="367"/>
    </row>
    <row r="1081" spans="1:2">
      <c r="A1081" s="366"/>
      <c r="B1081" s="367"/>
    </row>
    <row r="1082" spans="1:2">
      <c r="A1082" s="366"/>
      <c r="B1082" s="367"/>
    </row>
    <row r="1083" spans="1:2">
      <c r="A1083" s="366"/>
      <c r="B1083" s="367"/>
    </row>
    <row r="1084" spans="1:2">
      <c r="A1084" s="366"/>
      <c r="B1084" s="367"/>
    </row>
    <row r="1085" spans="1:2">
      <c r="A1085" s="366"/>
      <c r="B1085" s="367"/>
    </row>
    <row r="1086" spans="1:2">
      <c r="A1086" s="366"/>
      <c r="B1086" s="367"/>
    </row>
    <row r="1087" spans="1:2">
      <c r="A1087" s="366"/>
      <c r="B1087" s="367"/>
    </row>
    <row r="1088" spans="1:2">
      <c r="A1088" s="366"/>
      <c r="B1088" s="367"/>
    </row>
    <row r="1089" spans="1:2">
      <c r="A1089" s="366"/>
      <c r="B1089" s="367"/>
    </row>
    <row r="1090" spans="1:2">
      <c r="A1090" s="366"/>
      <c r="B1090" s="367"/>
    </row>
    <row r="1091" spans="1:2">
      <c r="A1091" s="366"/>
      <c r="B1091" s="367"/>
    </row>
    <row r="1092" spans="1:2">
      <c r="A1092" s="366"/>
      <c r="B1092" s="367"/>
    </row>
    <row r="1093" spans="1:2">
      <c r="A1093" s="366"/>
      <c r="B1093" s="367"/>
    </row>
    <row r="1094" spans="1:2">
      <c r="A1094" s="366"/>
      <c r="B1094" s="367"/>
    </row>
    <row r="1095" spans="1:2">
      <c r="A1095" s="366"/>
      <c r="B1095" s="367"/>
    </row>
    <row r="1096" spans="1:2">
      <c r="A1096" s="366"/>
      <c r="B1096" s="367"/>
    </row>
    <row r="1097" spans="1:2">
      <c r="A1097" s="366"/>
      <c r="B1097" s="367"/>
    </row>
    <row r="1098" spans="1:2">
      <c r="A1098" s="366"/>
      <c r="B1098" s="367"/>
    </row>
    <row r="1099" spans="1:2">
      <c r="A1099" s="366"/>
      <c r="B1099" s="367"/>
    </row>
    <row r="1100" spans="1:2">
      <c r="A1100" s="366"/>
      <c r="B1100" s="367"/>
    </row>
    <row r="1101" spans="1:2">
      <c r="A1101" s="366"/>
      <c r="B1101" s="367"/>
    </row>
    <row r="1102" spans="1:2">
      <c r="A1102" s="366"/>
      <c r="B1102" s="367"/>
    </row>
    <row r="1103" spans="1:2">
      <c r="A1103" s="366"/>
      <c r="B1103" s="367"/>
    </row>
    <row r="1104" spans="1:2">
      <c r="A1104" s="366"/>
      <c r="B1104" s="367"/>
    </row>
    <row r="1105" spans="1:2">
      <c r="A1105" s="366"/>
      <c r="B1105" s="367"/>
    </row>
    <row r="1106" spans="1:2">
      <c r="A1106" s="366"/>
      <c r="B1106" s="367"/>
    </row>
    <row r="1107" spans="1:2">
      <c r="A1107" s="366"/>
      <c r="B1107" s="367"/>
    </row>
    <row r="1108" spans="1:2">
      <c r="A1108" s="366"/>
      <c r="B1108" s="367"/>
    </row>
    <row r="1109" spans="1:2">
      <c r="A1109" s="366"/>
      <c r="B1109" s="367"/>
    </row>
    <row r="1110" spans="1:2">
      <c r="A1110" s="366"/>
      <c r="B1110" s="367"/>
    </row>
    <row r="1111" spans="1:2">
      <c r="A1111" s="366"/>
      <c r="B1111" s="367"/>
    </row>
    <row r="1112" spans="1:2">
      <c r="A1112" s="366"/>
      <c r="B1112" s="367"/>
    </row>
    <row r="1113" spans="1:2">
      <c r="A1113" s="366"/>
      <c r="B1113" s="367"/>
    </row>
    <row r="1114" spans="1:2">
      <c r="A1114" s="366"/>
      <c r="B1114" s="367"/>
    </row>
    <row r="1115" spans="1:2">
      <c r="A1115" s="366"/>
      <c r="B1115" s="367"/>
    </row>
    <row r="1116" spans="1:2">
      <c r="A1116" s="366"/>
      <c r="B1116" s="367"/>
    </row>
    <row r="1117" spans="1:2">
      <c r="A1117" s="366"/>
      <c r="B1117" s="367"/>
    </row>
    <row r="1118" spans="1:2">
      <c r="A1118" s="366"/>
      <c r="B1118" s="367"/>
    </row>
    <row r="1119" spans="1:2">
      <c r="A1119" s="366"/>
      <c r="B1119" s="367"/>
    </row>
    <row r="1120" spans="1:2">
      <c r="A1120" s="366"/>
      <c r="B1120" s="367"/>
    </row>
    <row r="1121" spans="1:2">
      <c r="A1121" s="366"/>
      <c r="B1121" s="367"/>
    </row>
    <row r="1122" spans="1:2">
      <c r="A1122" s="366"/>
      <c r="B1122" s="367"/>
    </row>
    <row r="1123" spans="1:2">
      <c r="A1123" s="366"/>
      <c r="B1123" s="367"/>
    </row>
    <row r="1124" spans="1:2">
      <c r="A1124" s="366"/>
      <c r="B1124" s="367"/>
    </row>
    <row r="1125" spans="1:2">
      <c r="A1125" s="366"/>
      <c r="B1125" s="367"/>
    </row>
    <row r="1126" spans="1:2">
      <c r="A1126" s="366"/>
      <c r="B1126" s="367"/>
    </row>
    <row r="1127" spans="1:2">
      <c r="A1127" s="366"/>
      <c r="B1127" s="367"/>
    </row>
    <row r="1128" spans="1:2">
      <c r="A1128" s="366"/>
      <c r="B1128" s="367"/>
    </row>
    <row r="1129" spans="1:2">
      <c r="A1129" s="366"/>
      <c r="B1129" s="367"/>
    </row>
    <row r="1130" spans="1:2">
      <c r="A1130" s="366"/>
      <c r="B1130" s="367"/>
    </row>
    <row r="1131" spans="1:2">
      <c r="A1131" s="366"/>
      <c r="B1131" s="367"/>
    </row>
    <row r="1132" spans="1:2">
      <c r="A1132" s="366"/>
      <c r="B1132" s="367"/>
    </row>
    <row r="1133" spans="1:2">
      <c r="A1133" s="366"/>
      <c r="B1133" s="367"/>
    </row>
    <row r="1134" spans="1:2">
      <c r="A1134" s="366"/>
      <c r="B1134" s="367"/>
    </row>
    <row r="1135" spans="1:2">
      <c r="A1135" s="366"/>
      <c r="B1135" s="367"/>
    </row>
    <row r="1136" spans="1:2">
      <c r="A1136" s="366"/>
      <c r="B1136" s="367"/>
    </row>
    <row r="1137" spans="1:2">
      <c r="A1137" s="366"/>
      <c r="B1137" s="367"/>
    </row>
    <row r="1138" spans="1:2">
      <c r="A1138" s="366"/>
      <c r="B1138" s="367"/>
    </row>
    <row r="1139" spans="1:2">
      <c r="A1139" s="366"/>
      <c r="B1139" s="367"/>
    </row>
    <row r="1140" spans="1:2">
      <c r="A1140" s="366"/>
      <c r="B1140" s="367"/>
    </row>
    <row r="1141" spans="1:2">
      <c r="A1141" s="366"/>
      <c r="B1141" s="367"/>
    </row>
    <row r="1142" spans="1:2">
      <c r="A1142" s="366"/>
      <c r="B1142" s="367"/>
    </row>
    <row r="1143" spans="1:2">
      <c r="A1143" s="366"/>
      <c r="B1143" s="367"/>
    </row>
    <row r="1144" spans="1:2">
      <c r="A1144" s="366"/>
      <c r="B1144" s="367"/>
    </row>
    <row r="1145" spans="1:2">
      <c r="A1145" s="366"/>
      <c r="B1145" s="367"/>
    </row>
    <row r="1146" spans="1:2">
      <c r="A1146" s="366"/>
      <c r="B1146" s="367"/>
    </row>
    <row r="1147" spans="1:2">
      <c r="A1147" s="366"/>
      <c r="B1147" s="367"/>
    </row>
    <row r="1148" spans="1:2">
      <c r="A1148" s="366"/>
      <c r="B1148" s="367"/>
    </row>
    <row r="1149" spans="1:2">
      <c r="A1149" s="366"/>
      <c r="B1149" s="367"/>
    </row>
    <row r="1150" spans="1:2">
      <c r="A1150" s="366"/>
      <c r="B1150" s="367"/>
    </row>
    <row r="1151" spans="1:2">
      <c r="A1151" s="366"/>
      <c r="B1151" s="367"/>
    </row>
    <row r="1152" spans="1:2">
      <c r="A1152" s="366"/>
      <c r="B1152" s="367"/>
    </row>
    <row r="1153" spans="1:2">
      <c r="A1153" s="366"/>
      <c r="B1153" s="367"/>
    </row>
    <row r="1154" spans="1:2">
      <c r="A1154" s="366"/>
      <c r="B1154" s="367"/>
    </row>
    <row r="1155" spans="1:2">
      <c r="A1155" s="366"/>
      <c r="B1155" s="367"/>
    </row>
    <row r="1156" spans="1:2">
      <c r="A1156" s="366"/>
      <c r="B1156" s="367"/>
    </row>
    <row r="1157" spans="1:2">
      <c r="A1157" s="366"/>
      <c r="B1157" s="367"/>
    </row>
    <row r="1158" spans="1:2">
      <c r="A1158" s="366"/>
      <c r="B1158" s="367"/>
    </row>
    <row r="1159" spans="1:2">
      <c r="A1159" s="366"/>
      <c r="B1159" s="367"/>
    </row>
    <row r="1160" spans="1:2">
      <c r="A1160" s="366"/>
      <c r="B1160" s="367"/>
    </row>
    <row r="1161" spans="1:2">
      <c r="A1161" s="366"/>
      <c r="B1161" s="367"/>
    </row>
    <row r="1162" spans="1:2">
      <c r="A1162" s="366"/>
      <c r="B1162" s="367"/>
    </row>
    <row r="1163" spans="1:2">
      <c r="A1163" s="366"/>
      <c r="B1163" s="367"/>
    </row>
    <row r="1164" spans="1:2">
      <c r="A1164" s="366"/>
      <c r="B1164" s="367"/>
    </row>
    <row r="1165" spans="1:2">
      <c r="A1165" s="366"/>
      <c r="B1165" s="367"/>
    </row>
    <row r="1166" spans="1:2">
      <c r="A1166" s="366"/>
      <c r="B1166" s="367"/>
    </row>
    <row r="1167" spans="1:2">
      <c r="A1167" s="366"/>
      <c r="B1167" s="367"/>
    </row>
    <row r="1168" spans="1:2">
      <c r="A1168" s="366"/>
      <c r="B1168" s="367"/>
    </row>
    <row r="1169" spans="1:2">
      <c r="A1169" s="366"/>
      <c r="B1169" s="367"/>
    </row>
    <row r="1170" spans="1:2">
      <c r="A1170" s="366"/>
      <c r="B1170" s="367"/>
    </row>
    <row r="1171" spans="1:2">
      <c r="A1171" s="366"/>
      <c r="B1171" s="367"/>
    </row>
    <row r="1172" spans="1:2">
      <c r="A1172" s="366"/>
      <c r="B1172" s="367"/>
    </row>
    <row r="1173" spans="1:2">
      <c r="A1173" s="366"/>
      <c r="B1173" s="367"/>
    </row>
    <row r="1174" spans="1:2">
      <c r="A1174" s="366"/>
      <c r="B1174" s="367"/>
    </row>
    <row r="1175" spans="1:2">
      <c r="A1175" s="366"/>
      <c r="B1175" s="367"/>
    </row>
    <row r="1176" spans="1:2">
      <c r="A1176" s="366"/>
      <c r="B1176" s="367"/>
    </row>
    <row r="1177" spans="1:2">
      <c r="A1177" s="366"/>
      <c r="B1177" s="367"/>
    </row>
    <row r="1178" spans="1:2">
      <c r="A1178" s="366"/>
      <c r="B1178" s="367"/>
    </row>
    <row r="1179" spans="1:2">
      <c r="A1179" s="366"/>
      <c r="B1179" s="367"/>
    </row>
    <row r="1180" spans="1:2">
      <c r="A1180" s="366"/>
      <c r="B1180" s="367"/>
    </row>
    <row r="1181" spans="1:2">
      <c r="A1181" s="366"/>
      <c r="B1181" s="367"/>
    </row>
    <row r="1182" spans="1:2">
      <c r="A1182" s="366"/>
      <c r="B1182" s="367"/>
    </row>
    <row r="1183" spans="1:2">
      <c r="A1183" s="366"/>
      <c r="B1183" s="367"/>
    </row>
    <row r="1184" spans="1:2">
      <c r="A1184" s="366"/>
      <c r="B1184" s="367"/>
    </row>
    <row r="1185" spans="1:2">
      <c r="A1185" s="366"/>
      <c r="B1185" s="367"/>
    </row>
    <row r="1186" spans="1:2">
      <c r="A1186" s="366"/>
      <c r="B1186" s="367"/>
    </row>
    <row r="1187" spans="1:2">
      <c r="A1187" s="366"/>
      <c r="B1187" s="367"/>
    </row>
    <row r="1188" spans="1:2">
      <c r="A1188" s="366"/>
      <c r="B1188" s="367"/>
    </row>
    <row r="1189" spans="1:2">
      <c r="A1189" s="366"/>
      <c r="B1189" s="367"/>
    </row>
    <row r="1190" spans="1:2">
      <c r="A1190" s="366"/>
      <c r="B1190" s="367"/>
    </row>
    <row r="1191" spans="1:2">
      <c r="A1191" s="366"/>
      <c r="B1191" s="367"/>
    </row>
    <row r="1192" spans="1:2">
      <c r="A1192" s="366"/>
      <c r="B1192" s="367"/>
    </row>
    <row r="1193" spans="1:2">
      <c r="A1193" s="366"/>
      <c r="B1193" s="367"/>
    </row>
    <row r="1194" spans="1:2">
      <c r="A1194" s="366"/>
      <c r="B1194" s="367"/>
    </row>
    <row r="1195" spans="1:2">
      <c r="A1195" s="366"/>
      <c r="B1195" s="367"/>
    </row>
    <row r="1196" spans="1:2">
      <c r="A1196" s="366"/>
      <c r="B1196" s="367"/>
    </row>
    <row r="1197" spans="1:2">
      <c r="A1197" s="366"/>
      <c r="B1197" s="367"/>
    </row>
    <row r="1198" spans="1:2">
      <c r="A1198" s="366"/>
      <c r="B1198" s="367"/>
    </row>
    <row r="1199" spans="1:2">
      <c r="A1199" s="366"/>
      <c r="B1199" s="367"/>
    </row>
    <row r="1200" spans="1:2">
      <c r="A1200" s="366"/>
      <c r="B1200" s="367"/>
    </row>
    <row r="1201" spans="1:2">
      <c r="A1201" s="366"/>
      <c r="B1201" s="367"/>
    </row>
    <row r="1202" spans="1:2">
      <c r="A1202" s="366"/>
      <c r="B1202" s="367"/>
    </row>
    <row r="1203" spans="1:2">
      <c r="A1203" s="366"/>
      <c r="B1203" s="367"/>
    </row>
    <row r="1204" spans="1:2">
      <c r="A1204" s="366"/>
      <c r="B1204" s="367"/>
    </row>
    <row r="1205" spans="1:2">
      <c r="A1205" s="366"/>
      <c r="B1205" s="367"/>
    </row>
    <row r="1206" spans="1:2">
      <c r="A1206" s="366"/>
      <c r="B1206" s="367"/>
    </row>
    <row r="1207" spans="1:2">
      <c r="A1207" s="366"/>
      <c r="B1207" s="367"/>
    </row>
    <row r="1208" spans="1:2">
      <c r="A1208" s="366"/>
      <c r="B1208" s="367"/>
    </row>
    <row r="1209" spans="1:2">
      <c r="A1209" s="366"/>
      <c r="B1209" s="367"/>
    </row>
    <row r="1210" spans="1:2">
      <c r="A1210" s="366"/>
      <c r="B1210" s="367"/>
    </row>
    <row r="1211" spans="1:2">
      <c r="A1211" s="366"/>
      <c r="B1211" s="367"/>
    </row>
    <row r="1212" spans="1:2">
      <c r="A1212" s="366"/>
      <c r="B1212" s="367"/>
    </row>
    <row r="1213" spans="1:2">
      <c r="A1213" s="366"/>
      <c r="B1213" s="367"/>
    </row>
    <row r="1214" spans="1:2">
      <c r="A1214" s="366"/>
      <c r="B1214" s="367"/>
    </row>
    <row r="1215" spans="1:2">
      <c r="A1215" s="366"/>
      <c r="B1215" s="367"/>
    </row>
    <row r="1216" spans="1:2">
      <c r="A1216" s="366"/>
      <c r="B1216" s="367"/>
    </row>
    <row r="1217" spans="1:2">
      <c r="A1217" s="366"/>
      <c r="B1217" s="367"/>
    </row>
    <row r="1218" spans="1:2">
      <c r="A1218" s="366"/>
      <c r="B1218" s="367"/>
    </row>
    <row r="1219" spans="1:2">
      <c r="A1219" s="366"/>
      <c r="B1219" s="367"/>
    </row>
    <row r="1220" spans="1:2">
      <c r="A1220" s="366"/>
      <c r="B1220" s="367"/>
    </row>
    <row r="1221" spans="1:2">
      <c r="A1221" s="366"/>
      <c r="B1221" s="367"/>
    </row>
    <row r="1222" spans="1:2">
      <c r="A1222" s="366"/>
      <c r="B1222" s="367"/>
    </row>
    <row r="1223" spans="1:2">
      <c r="A1223" s="366"/>
      <c r="B1223" s="367"/>
    </row>
    <row r="1224" spans="1:2">
      <c r="A1224" s="366"/>
      <c r="B1224" s="367"/>
    </row>
    <row r="1225" spans="1:2">
      <c r="A1225" s="366"/>
      <c r="B1225" s="367"/>
    </row>
    <row r="1226" spans="1:2">
      <c r="A1226" s="366"/>
      <c r="B1226" s="367"/>
    </row>
    <row r="1227" spans="1:2">
      <c r="A1227" s="366"/>
      <c r="B1227" s="367"/>
    </row>
    <row r="1228" spans="1:2">
      <c r="A1228" s="366"/>
      <c r="B1228" s="367"/>
    </row>
    <row r="1229" spans="1:2">
      <c r="A1229" s="366"/>
      <c r="B1229" s="367"/>
    </row>
    <row r="1230" spans="1:2">
      <c r="A1230" s="366"/>
      <c r="B1230" s="367"/>
    </row>
    <row r="1231" spans="1:2">
      <c r="A1231" s="366"/>
      <c r="B1231" s="367"/>
    </row>
    <row r="1232" spans="1:2">
      <c r="A1232" s="366"/>
      <c r="B1232" s="367"/>
    </row>
    <row r="1233" spans="1:2">
      <c r="A1233" s="366"/>
      <c r="B1233" s="367"/>
    </row>
    <row r="1234" spans="1:2">
      <c r="A1234" s="366"/>
      <c r="B1234" s="367"/>
    </row>
    <row r="1235" spans="1:2">
      <c r="A1235" s="366"/>
      <c r="B1235" s="367"/>
    </row>
    <row r="1236" spans="1:2">
      <c r="A1236" s="366"/>
      <c r="B1236" s="367"/>
    </row>
    <row r="1237" spans="1:2">
      <c r="A1237" s="366"/>
      <c r="B1237" s="367"/>
    </row>
    <row r="1238" spans="1:2">
      <c r="A1238" s="366"/>
      <c r="B1238" s="367"/>
    </row>
    <row r="1239" spans="1:2">
      <c r="A1239" s="366"/>
      <c r="B1239" s="367"/>
    </row>
    <row r="1240" spans="1:2">
      <c r="A1240" s="366"/>
      <c r="B1240" s="367"/>
    </row>
    <row r="1241" spans="1:2">
      <c r="A1241" s="366"/>
      <c r="B1241" s="367"/>
    </row>
    <row r="1242" spans="1:2">
      <c r="A1242" s="366"/>
      <c r="B1242" s="367"/>
    </row>
    <row r="1243" spans="1:2">
      <c r="A1243" s="366"/>
      <c r="B1243" s="367"/>
    </row>
    <row r="1244" spans="1:2">
      <c r="A1244" s="366"/>
      <c r="B1244" s="367"/>
    </row>
    <row r="1245" spans="1:2">
      <c r="A1245" s="366"/>
      <c r="B1245" s="367"/>
    </row>
    <row r="1246" spans="1:2">
      <c r="A1246" s="366"/>
      <c r="B1246" s="367"/>
    </row>
    <row r="1247" spans="1:2">
      <c r="A1247" s="366"/>
      <c r="B1247" s="367"/>
    </row>
    <row r="1248" spans="1:2">
      <c r="A1248" s="366"/>
      <c r="B1248" s="367"/>
    </row>
    <row r="1249" spans="1:2">
      <c r="A1249" s="366"/>
      <c r="B1249" s="367"/>
    </row>
    <row r="1250" spans="1:2">
      <c r="A1250" s="366"/>
      <c r="B1250" s="367"/>
    </row>
    <row r="1251" spans="1:2">
      <c r="A1251" s="366"/>
      <c r="B1251" s="367"/>
    </row>
    <row r="1252" spans="1:2">
      <c r="A1252" s="366"/>
      <c r="B1252" s="367"/>
    </row>
  </sheetData>
  <printOptions horizontalCentered="1"/>
  <pageMargins left="0.59055118110236227" right="0.59055118110236227" top="0.59055118110236227" bottom="0.59055118110236227" header="0.51181102362204722" footer="0.51181102362204722"/>
  <pageSetup paperSize="9" orientation="landscape" horizontalDpi="4294967293" r:id="rId1"/>
  <headerFooter alignWithMargins="0"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M1247"/>
  <sheetViews>
    <sheetView zoomScaleNormal="100" workbookViewId="0">
      <selection activeCell="D5" sqref="D5"/>
    </sheetView>
  </sheetViews>
  <sheetFormatPr defaultRowHeight="12.75"/>
  <cols>
    <col min="1" max="1" width="4.140625" style="2" customWidth="1"/>
    <col min="2" max="2" width="7.85546875" style="277" customWidth="1"/>
    <col min="3" max="3" width="33.28515625" style="2" customWidth="1"/>
    <col min="4" max="4" width="11.5703125" style="278" customWidth="1"/>
    <col min="5" max="10" width="10.85546875" style="2" customWidth="1"/>
    <col min="11" max="11" width="15.85546875" style="2" customWidth="1"/>
    <col min="12" max="256" width="9.140625" style="2"/>
    <col min="257" max="257" width="4.140625" style="2" customWidth="1"/>
    <col min="258" max="258" width="7.85546875" style="2" customWidth="1"/>
    <col min="259" max="259" width="33.28515625" style="2" customWidth="1"/>
    <col min="260" max="261" width="11.5703125" style="2" customWidth="1"/>
    <col min="262" max="266" width="10.85546875" style="2" customWidth="1"/>
    <col min="267" max="267" width="15.85546875" style="2" customWidth="1"/>
    <col min="268" max="512" width="9.140625" style="2"/>
    <col min="513" max="513" width="4.140625" style="2" customWidth="1"/>
    <col min="514" max="514" width="7.85546875" style="2" customWidth="1"/>
    <col min="515" max="515" width="33.28515625" style="2" customWidth="1"/>
    <col min="516" max="517" width="11.5703125" style="2" customWidth="1"/>
    <col min="518" max="522" width="10.85546875" style="2" customWidth="1"/>
    <col min="523" max="523" width="15.85546875" style="2" customWidth="1"/>
    <col min="524" max="768" width="9.140625" style="2"/>
    <col min="769" max="769" width="4.140625" style="2" customWidth="1"/>
    <col min="770" max="770" width="7.85546875" style="2" customWidth="1"/>
    <col min="771" max="771" width="33.28515625" style="2" customWidth="1"/>
    <col min="772" max="773" width="11.5703125" style="2" customWidth="1"/>
    <col min="774" max="778" width="10.85546875" style="2" customWidth="1"/>
    <col min="779" max="779" width="15.85546875" style="2" customWidth="1"/>
    <col min="780" max="1024" width="9.140625" style="2"/>
    <col min="1025" max="1025" width="4.140625" style="2" customWidth="1"/>
    <col min="1026" max="1026" width="7.85546875" style="2" customWidth="1"/>
    <col min="1027" max="1027" width="33.28515625" style="2" customWidth="1"/>
    <col min="1028" max="1029" width="11.5703125" style="2" customWidth="1"/>
    <col min="1030" max="1034" width="10.85546875" style="2" customWidth="1"/>
    <col min="1035" max="1035" width="15.85546875" style="2" customWidth="1"/>
    <col min="1036" max="1280" width="9.140625" style="2"/>
    <col min="1281" max="1281" width="4.140625" style="2" customWidth="1"/>
    <col min="1282" max="1282" width="7.85546875" style="2" customWidth="1"/>
    <col min="1283" max="1283" width="33.28515625" style="2" customWidth="1"/>
    <col min="1284" max="1285" width="11.5703125" style="2" customWidth="1"/>
    <col min="1286" max="1290" width="10.85546875" style="2" customWidth="1"/>
    <col min="1291" max="1291" width="15.85546875" style="2" customWidth="1"/>
    <col min="1292" max="1536" width="9.140625" style="2"/>
    <col min="1537" max="1537" width="4.140625" style="2" customWidth="1"/>
    <col min="1538" max="1538" width="7.85546875" style="2" customWidth="1"/>
    <col min="1539" max="1539" width="33.28515625" style="2" customWidth="1"/>
    <col min="1540" max="1541" width="11.5703125" style="2" customWidth="1"/>
    <col min="1542" max="1546" width="10.85546875" style="2" customWidth="1"/>
    <col min="1547" max="1547" width="15.85546875" style="2" customWidth="1"/>
    <col min="1548" max="1792" width="9.140625" style="2"/>
    <col min="1793" max="1793" width="4.140625" style="2" customWidth="1"/>
    <col min="1794" max="1794" width="7.85546875" style="2" customWidth="1"/>
    <col min="1795" max="1795" width="33.28515625" style="2" customWidth="1"/>
    <col min="1796" max="1797" width="11.5703125" style="2" customWidth="1"/>
    <col min="1798" max="1802" width="10.85546875" style="2" customWidth="1"/>
    <col min="1803" max="1803" width="15.85546875" style="2" customWidth="1"/>
    <col min="1804" max="2048" width="9.140625" style="2"/>
    <col min="2049" max="2049" width="4.140625" style="2" customWidth="1"/>
    <col min="2050" max="2050" width="7.85546875" style="2" customWidth="1"/>
    <col min="2051" max="2051" width="33.28515625" style="2" customWidth="1"/>
    <col min="2052" max="2053" width="11.5703125" style="2" customWidth="1"/>
    <col min="2054" max="2058" width="10.85546875" style="2" customWidth="1"/>
    <col min="2059" max="2059" width="15.85546875" style="2" customWidth="1"/>
    <col min="2060" max="2304" width="9.140625" style="2"/>
    <col min="2305" max="2305" width="4.140625" style="2" customWidth="1"/>
    <col min="2306" max="2306" width="7.85546875" style="2" customWidth="1"/>
    <col min="2307" max="2307" width="33.28515625" style="2" customWidth="1"/>
    <col min="2308" max="2309" width="11.5703125" style="2" customWidth="1"/>
    <col min="2310" max="2314" width="10.85546875" style="2" customWidth="1"/>
    <col min="2315" max="2315" width="15.85546875" style="2" customWidth="1"/>
    <col min="2316" max="2560" width="9.140625" style="2"/>
    <col min="2561" max="2561" width="4.140625" style="2" customWidth="1"/>
    <col min="2562" max="2562" width="7.85546875" style="2" customWidth="1"/>
    <col min="2563" max="2563" width="33.28515625" style="2" customWidth="1"/>
    <col min="2564" max="2565" width="11.5703125" style="2" customWidth="1"/>
    <col min="2566" max="2570" width="10.85546875" style="2" customWidth="1"/>
    <col min="2571" max="2571" width="15.85546875" style="2" customWidth="1"/>
    <col min="2572" max="2816" width="9.140625" style="2"/>
    <col min="2817" max="2817" width="4.140625" style="2" customWidth="1"/>
    <col min="2818" max="2818" width="7.85546875" style="2" customWidth="1"/>
    <col min="2819" max="2819" width="33.28515625" style="2" customWidth="1"/>
    <col min="2820" max="2821" width="11.5703125" style="2" customWidth="1"/>
    <col min="2822" max="2826" width="10.85546875" style="2" customWidth="1"/>
    <col min="2827" max="2827" width="15.85546875" style="2" customWidth="1"/>
    <col min="2828" max="3072" width="9.140625" style="2"/>
    <col min="3073" max="3073" width="4.140625" style="2" customWidth="1"/>
    <col min="3074" max="3074" width="7.85546875" style="2" customWidth="1"/>
    <col min="3075" max="3075" width="33.28515625" style="2" customWidth="1"/>
    <col min="3076" max="3077" width="11.5703125" style="2" customWidth="1"/>
    <col min="3078" max="3082" width="10.85546875" style="2" customWidth="1"/>
    <col min="3083" max="3083" width="15.85546875" style="2" customWidth="1"/>
    <col min="3084" max="3328" width="9.140625" style="2"/>
    <col min="3329" max="3329" width="4.140625" style="2" customWidth="1"/>
    <col min="3330" max="3330" width="7.85546875" style="2" customWidth="1"/>
    <col min="3331" max="3331" width="33.28515625" style="2" customWidth="1"/>
    <col min="3332" max="3333" width="11.5703125" style="2" customWidth="1"/>
    <col min="3334" max="3338" width="10.85546875" style="2" customWidth="1"/>
    <col min="3339" max="3339" width="15.85546875" style="2" customWidth="1"/>
    <col min="3340" max="3584" width="9.140625" style="2"/>
    <col min="3585" max="3585" width="4.140625" style="2" customWidth="1"/>
    <col min="3586" max="3586" width="7.85546875" style="2" customWidth="1"/>
    <col min="3587" max="3587" width="33.28515625" style="2" customWidth="1"/>
    <col min="3588" max="3589" width="11.5703125" style="2" customWidth="1"/>
    <col min="3590" max="3594" width="10.85546875" style="2" customWidth="1"/>
    <col min="3595" max="3595" width="15.85546875" style="2" customWidth="1"/>
    <col min="3596" max="3840" width="9.140625" style="2"/>
    <col min="3841" max="3841" width="4.140625" style="2" customWidth="1"/>
    <col min="3842" max="3842" width="7.85546875" style="2" customWidth="1"/>
    <col min="3843" max="3843" width="33.28515625" style="2" customWidth="1"/>
    <col min="3844" max="3845" width="11.5703125" style="2" customWidth="1"/>
    <col min="3846" max="3850" width="10.85546875" style="2" customWidth="1"/>
    <col min="3851" max="3851" width="15.85546875" style="2" customWidth="1"/>
    <col min="3852" max="4096" width="9.140625" style="2"/>
    <col min="4097" max="4097" width="4.140625" style="2" customWidth="1"/>
    <col min="4098" max="4098" width="7.85546875" style="2" customWidth="1"/>
    <col min="4099" max="4099" width="33.28515625" style="2" customWidth="1"/>
    <col min="4100" max="4101" width="11.5703125" style="2" customWidth="1"/>
    <col min="4102" max="4106" width="10.85546875" style="2" customWidth="1"/>
    <col min="4107" max="4107" width="15.85546875" style="2" customWidth="1"/>
    <col min="4108" max="4352" width="9.140625" style="2"/>
    <col min="4353" max="4353" width="4.140625" style="2" customWidth="1"/>
    <col min="4354" max="4354" width="7.85546875" style="2" customWidth="1"/>
    <col min="4355" max="4355" width="33.28515625" style="2" customWidth="1"/>
    <col min="4356" max="4357" width="11.5703125" style="2" customWidth="1"/>
    <col min="4358" max="4362" width="10.85546875" style="2" customWidth="1"/>
    <col min="4363" max="4363" width="15.85546875" style="2" customWidth="1"/>
    <col min="4364" max="4608" width="9.140625" style="2"/>
    <col min="4609" max="4609" width="4.140625" style="2" customWidth="1"/>
    <col min="4610" max="4610" width="7.85546875" style="2" customWidth="1"/>
    <col min="4611" max="4611" width="33.28515625" style="2" customWidth="1"/>
    <col min="4612" max="4613" width="11.5703125" style="2" customWidth="1"/>
    <col min="4614" max="4618" width="10.85546875" style="2" customWidth="1"/>
    <col min="4619" max="4619" width="15.85546875" style="2" customWidth="1"/>
    <col min="4620" max="4864" width="9.140625" style="2"/>
    <col min="4865" max="4865" width="4.140625" style="2" customWidth="1"/>
    <col min="4866" max="4866" width="7.85546875" style="2" customWidth="1"/>
    <col min="4867" max="4867" width="33.28515625" style="2" customWidth="1"/>
    <col min="4868" max="4869" width="11.5703125" style="2" customWidth="1"/>
    <col min="4870" max="4874" width="10.85546875" style="2" customWidth="1"/>
    <col min="4875" max="4875" width="15.85546875" style="2" customWidth="1"/>
    <col min="4876" max="5120" width="9.140625" style="2"/>
    <col min="5121" max="5121" width="4.140625" style="2" customWidth="1"/>
    <col min="5122" max="5122" width="7.85546875" style="2" customWidth="1"/>
    <col min="5123" max="5123" width="33.28515625" style="2" customWidth="1"/>
    <col min="5124" max="5125" width="11.5703125" style="2" customWidth="1"/>
    <col min="5126" max="5130" width="10.85546875" style="2" customWidth="1"/>
    <col min="5131" max="5131" width="15.85546875" style="2" customWidth="1"/>
    <col min="5132" max="5376" width="9.140625" style="2"/>
    <col min="5377" max="5377" width="4.140625" style="2" customWidth="1"/>
    <col min="5378" max="5378" width="7.85546875" style="2" customWidth="1"/>
    <col min="5379" max="5379" width="33.28515625" style="2" customWidth="1"/>
    <col min="5380" max="5381" width="11.5703125" style="2" customWidth="1"/>
    <col min="5382" max="5386" width="10.85546875" style="2" customWidth="1"/>
    <col min="5387" max="5387" width="15.85546875" style="2" customWidth="1"/>
    <col min="5388" max="5632" width="9.140625" style="2"/>
    <col min="5633" max="5633" width="4.140625" style="2" customWidth="1"/>
    <col min="5634" max="5634" width="7.85546875" style="2" customWidth="1"/>
    <col min="5635" max="5635" width="33.28515625" style="2" customWidth="1"/>
    <col min="5636" max="5637" width="11.5703125" style="2" customWidth="1"/>
    <col min="5638" max="5642" width="10.85546875" style="2" customWidth="1"/>
    <col min="5643" max="5643" width="15.85546875" style="2" customWidth="1"/>
    <col min="5644" max="5888" width="9.140625" style="2"/>
    <col min="5889" max="5889" width="4.140625" style="2" customWidth="1"/>
    <col min="5890" max="5890" width="7.85546875" style="2" customWidth="1"/>
    <col min="5891" max="5891" width="33.28515625" style="2" customWidth="1"/>
    <col min="5892" max="5893" width="11.5703125" style="2" customWidth="1"/>
    <col min="5894" max="5898" width="10.85546875" style="2" customWidth="1"/>
    <col min="5899" max="5899" width="15.85546875" style="2" customWidth="1"/>
    <col min="5900" max="6144" width="9.140625" style="2"/>
    <col min="6145" max="6145" width="4.140625" style="2" customWidth="1"/>
    <col min="6146" max="6146" width="7.85546875" style="2" customWidth="1"/>
    <col min="6147" max="6147" width="33.28515625" style="2" customWidth="1"/>
    <col min="6148" max="6149" width="11.5703125" style="2" customWidth="1"/>
    <col min="6150" max="6154" width="10.85546875" style="2" customWidth="1"/>
    <col min="6155" max="6155" width="15.85546875" style="2" customWidth="1"/>
    <col min="6156" max="6400" width="9.140625" style="2"/>
    <col min="6401" max="6401" width="4.140625" style="2" customWidth="1"/>
    <col min="6402" max="6402" width="7.85546875" style="2" customWidth="1"/>
    <col min="6403" max="6403" width="33.28515625" style="2" customWidth="1"/>
    <col min="6404" max="6405" width="11.5703125" style="2" customWidth="1"/>
    <col min="6406" max="6410" width="10.85546875" style="2" customWidth="1"/>
    <col min="6411" max="6411" width="15.85546875" style="2" customWidth="1"/>
    <col min="6412" max="6656" width="9.140625" style="2"/>
    <col min="6657" max="6657" width="4.140625" style="2" customWidth="1"/>
    <col min="6658" max="6658" width="7.85546875" style="2" customWidth="1"/>
    <col min="6659" max="6659" width="33.28515625" style="2" customWidth="1"/>
    <col min="6660" max="6661" width="11.5703125" style="2" customWidth="1"/>
    <col min="6662" max="6666" width="10.85546875" style="2" customWidth="1"/>
    <col min="6667" max="6667" width="15.85546875" style="2" customWidth="1"/>
    <col min="6668" max="6912" width="9.140625" style="2"/>
    <col min="6913" max="6913" width="4.140625" style="2" customWidth="1"/>
    <col min="6914" max="6914" width="7.85546875" style="2" customWidth="1"/>
    <col min="6915" max="6915" width="33.28515625" style="2" customWidth="1"/>
    <col min="6916" max="6917" width="11.5703125" style="2" customWidth="1"/>
    <col min="6918" max="6922" width="10.85546875" style="2" customWidth="1"/>
    <col min="6923" max="6923" width="15.85546875" style="2" customWidth="1"/>
    <col min="6924" max="7168" width="9.140625" style="2"/>
    <col min="7169" max="7169" width="4.140625" style="2" customWidth="1"/>
    <col min="7170" max="7170" width="7.85546875" style="2" customWidth="1"/>
    <col min="7171" max="7171" width="33.28515625" style="2" customWidth="1"/>
    <col min="7172" max="7173" width="11.5703125" style="2" customWidth="1"/>
    <col min="7174" max="7178" width="10.85546875" style="2" customWidth="1"/>
    <col min="7179" max="7179" width="15.85546875" style="2" customWidth="1"/>
    <col min="7180" max="7424" width="9.140625" style="2"/>
    <col min="7425" max="7425" width="4.140625" style="2" customWidth="1"/>
    <col min="7426" max="7426" width="7.85546875" style="2" customWidth="1"/>
    <col min="7427" max="7427" width="33.28515625" style="2" customWidth="1"/>
    <col min="7428" max="7429" width="11.5703125" style="2" customWidth="1"/>
    <col min="7430" max="7434" width="10.85546875" style="2" customWidth="1"/>
    <col min="7435" max="7435" width="15.85546875" style="2" customWidth="1"/>
    <col min="7436" max="7680" width="9.140625" style="2"/>
    <col min="7681" max="7681" width="4.140625" style="2" customWidth="1"/>
    <col min="7682" max="7682" width="7.85546875" style="2" customWidth="1"/>
    <col min="7683" max="7683" width="33.28515625" style="2" customWidth="1"/>
    <col min="7684" max="7685" width="11.5703125" style="2" customWidth="1"/>
    <col min="7686" max="7690" width="10.85546875" style="2" customWidth="1"/>
    <col min="7691" max="7691" width="15.85546875" style="2" customWidth="1"/>
    <col min="7692" max="7936" width="9.140625" style="2"/>
    <col min="7937" max="7937" width="4.140625" style="2" customWidth="1"/>
    <col min="7938" max="7938" width="7.85546875" style="2" customWidth="1"/>
    <col min="7939" max="7939" width="33.28515625" style="2" customWidth="1"/>
    <col min="7940" max="7941" width="11.5703125" style="2" customWidth="1"/>
    <col min="7942" max="7946" width="10.85546875" style="2" customWidth="1"/>
    <col min="7947" max="7947" width="15.85546875" style="2" customWidth="1"/>
    <col min="7948" max="8192" width="9.140625" style="2"/>
    <col min="8193" max="8193" width="4.140625" style="2" customWidth="1"/>
    <col min="8194" max="8194" width="7.85546875" style="2" customWidth="1"/>
    <col min="8195" max="8195" width="33.28515625" style="2" customWidth="1"/>
    <col min="8196" max="8197" width="11.5703125" style="2" customWidth="1"/>
    <col min="8198" max="8202" width="10.85546875" style="2" customWidth="1"/>
    <col min="8203" max="8203" width="15.85546875" style="2" customWidth="1"/>
    <col min="8204" max="8448" width="9.140625" style="2"/>
    <col min="8449" max="8449" width="4.140625" style="2" customWidth="1"/>
    <col min="8450" max="8450" width="7.85546875" style="2" customWidth="1"/>
    <col min="8451" max="8451" width="33.28515625" style="2" customWidth="1"/>
    <col min="8452" max="8453" width="11.5703125" style="2" customWidth="1"/>
    <col min="8454" max="8458" width="10.85546875" style="2" customWidth="1"/>
    <col min="8459" max="8459" width="15.85546875" style="2" customWidth="1"/>
    <col min="8460" max="8704" width="9.140625" style="2"/>
    <col min="8705" max="8705" width="4.140625" style="2" customWidth="1"/>
    <col min="8706" max="8706" width="7.85546875" style="2" customWidth="1"/>
    <col min="8707" max="8707" width="33.28515625" style="2" customWidth="1"/>
    <col min="8708" max="8709" width="11.5703125" style="2" customWidth="1"/>
    <col min="8710" max="8714" width="10.85546875" style="2" customWidth="1"/>
    <col min="8715" max="8715" width="15.85546875" style="2" customWidth="1"/>
    <col min="8716" max="8960" width="9.140625" style="2"/>
    <col min="8961" max="8961" width="4.140625" style="2" customWidth="1"/>
    <col min="8962" max="8962" width="7.85546875" style="2" customWidth="1"/>
    <col min="8963" max="8963" width="33.28515625" style="2" customWidth="1"/>
    <col min="8964" max="8965" width="11.5703125" style="2" customWidth="1"/>
    <col min="8966" max="8970" width="10.85546875" style="2" customWidth="1"/>
    <col min="8971" max="8971" width="15.85546875" style="2" customWidth="1"/>
    <col min="8972" max="9216" width="9.140625" style="2"/>
    <col min="9217" max="9217" width="4.140625" style="2" customWidth="1"/>
    <col min="9218" max="9218" width="7.85546875" style="2" customWidth="1"/>
    <col min="9219" max="9219" width="33.28515625" style="2" customWidth="1"/>
    <col min="9220" max="9221" width="11.5703125" style="2" customWidth="1"/>
    <col min="9222" max="9226" width="10.85546875" style="2" customWidth="1"/>
    <col min="9227" max="9227" width="15.85546875" style="2" customWidth="1"/>
    <col min="9228" max="9472" width="9.140625" style="2"/>
    <col min="9473" max="9473" width="4.140625" style="2" customWidth="1"/>
    <col min="9474" max="9474" width="7.85546875" style="2" customWidth="1"/>
    <col min="9475" max="9475" width="33.28515625" style="2" customWidth="1"/>
    <col min="9476" max="9477" width="11.5703125" style="2" customWidth="1"/>
    <col min="9478" max="9482" width="10.85546875" style="2" customWidth="1"/>
    <col min="9483" max="9483" width="15.85546875" style="2" customWidth="1"/>
    <col min="9484" max="9728" width="9.140625" style="2"/>
    <col min="9729" max="9729" width="4.140625" style="2" customWidth="1"/>
    <col min="9730" max="9730" width="7.85546875" style="2" customWidth="1"/>
    <col min="9731" max="9731" width="33.28515625" style="2" customWidth="1"/>
    <col min="9732" max="9733" width="11.5703125" style="2" customWidth="1"/>
    <col min="9734" max="9738" width="10.85546875" style="2" customWidth="1"/>
    <col min="9739" max="9739" width="15.85546875" style="2" customWidth="1"/>
    <col min="9740" max="9984" width="9.140625" style="2"/>
    <col min="9985" max="9985" width="4.140625" style="2" customWidth="1"/>
    <col min="9986" max="9986" width="7.85546875" style="2" customWidth="1"/>
    <col min="9987" max="9987" width="33.28515625" style="2" customWidth="1"/>
    <col min="9988" max="9989" width="11.5703125" style="2" customWidth="1"/>
    <col min="9990" max="9994" width="10.85546875" style="2" customWidth="1"/>
    <col min="9995" max="9995" width="15.85546875" style="2" customWidth="1"/>
    <col min="9996" max="10240" width="9.140625" style="2"/>
    <col min="10241" max="10241" width="4.140625" style="2" customWidth="1"/>
    <col min="10242" max="10242" width="7.85546875" style="2" customWidth="1"/>
    <col min="10243" max="10243" width="33.28515625" style="2" customWidth="1"/>
    <col min="10244" max="10245" width="11.5703125" style="2" customWidth="1"/>
    <col min="10246" max="10250" width="10.85546875" style="2" customWidth="1"/>
    <col min="10251" max="10251" width="15.85546875" style="2" customWidth="1"/>
    <col min="10252" max="10496" width="9.140625" style="2"/>
    <col min="10497" max="10497" width="4.140625" style="2" customWidth="1"/>
    <col min="10498" max="10498" width="7.85546875" style="2" customWidth="1"/>
    <col min="10499" max="10499" width="33.28515625" style="2" customWidth="1"/>
    <col min="10500" max="10501" width="11.5703125" style="2" customWidth="1"/>
    <col min="10502" max="10506" width="10.85546875" style="2" customWidth="1"/>
    <col min="10507" max="10507" width="15.85546875" style="2" customWidth="1"/>
    <col min="10508" max="10752" width="9.140625" style="2"/>
    <col min="10753" max="10753" width="4.140625" style="2" customWidth="1"/>
    <col min="10754" max="10754" width="7.85546875" style="2" customWidth="1"/>
    <col min="10755" max="10755" width="33.28515625" style="2" customWidth="1"/>
    <col min="10756" max="10757" width="11.5703125" style="2" customWidth="1"/>
    <col min="10758" max="10762" width="10.85546875" style="2" customWidth="1"/>
    <col min="10763" max="10763" width="15.85546875" style="2" customWidth="1"/>
    <col min="10764" max="11008" width="9.140625" style="2"/>
    <col min="11009" max="11009" width="4.140625" style="2" customWidth="1"/>
    <col min="11010" max="11010" width="7.85546875" style="2" customWidth="1"/>
    <col min="11011" max="11011" width="33.28515625" style="2" customWidth="1"/>
    <col min="11012" max="11013" width="11.5703125" style="2" customWidth="1"/>
    <col min="11014" max="11018" width="10.85546875" style="2" customWidth="1"/>
    <col min="11019" max="11019" width="15.85546875" style="2" customWidth="1"/>
    <col min="11020" max="11264" width="9.140625" style="2"/>
    <col min="11265" max="11265" width="4.140625" style="2" customWidth="1"/>
    <col min="11266" max="11266" width="7.85546875" style="2" customWidth="1"/>
    <col min="11267" max="11267" width="33.28515625" style="2" customWidth="1"/>
    <col min="11268" max="11269" width="11.5703125" style="2" customWidth="1"/>
    <col min="11270" max="11274" width="10.85546875" style="2" customWidth="1"/>
    <col min="11275" max="11275" width="15.85546875" style="2" customWidth="1"/>
    <col min="11276" max="11520" width="9.140625" style="2"/>
    <col min="11521" max="11521" width="4.140625" style="2" customWidth="1"/>
    <col min="11522" max="11522" width="7.85546875" style="2" customWidth="1"/>
    <col min="11523" max="11523" width="33.28515625" style="2" customWidth="1"/>
    <col min="11524" max="11525" width="11.5703125" style="2" customWidth="1"/>
    <col min="11526" max="11530" width="10.85546875" style="2" customWidth="1"/>
    <col min="11531" max="11531" width="15.85546875" style="2" customWidth="1"/>
    <col min="11532" max="11776" width="9.140625" style="2"/>
    <col min="11777" max="11777" width="4.140625" style="2" customWidth="1"/>
    <col min="11778" max="11778" width="7.85546875" style="2" customWidth="1"/>
    <col min="11779" max="11779" width="33.28515625" style="2" customWidth="1"/>
    <col min="11780" max="11781" width="11.5703125" style="2" customWidth="1"/>
    <col min="11782" max="11786" width="10.85546875" style="2" customWidth="1"/>
    <col min="11787" max="11787" width="15.85546875" style="2" customWidth="1"/>
    <col min="11788" max="12032" width="9.140625" style="2"/>
    <col min="12033" max="12033" width="4.140625" style="2" customWidth="1"/>
    <col min="12034" max="12034" width="7.85546875" style="2" customWidth="1"/>
    <col min="12035" max="12035" width="33.28515625" style="2" customWidth="1"/>
    <col min="12036" max="12037" width="11.5703125" style="2" customWidth="1"/>
    <col min="12038" max="12042" width="10.85546875" style="2" customWidth="1"/>
    <col min="12043" max="12043" width="15.85546875" style="2" customWidth="1"/>
    <col min="12044" max="12288" width="9.140625" style="2"/>
    <col min="12289" max="12289" width="4.140625" style="2" customWidth="1"/>
    <col min="12290" max="12290" width="7.85546875" style="2" customWidth="1"/>
    <col min="12291" max="12291" width="33.28515625" style="2" customWidth="1"/>
    <col min="12292" max="12293" width="11.5703125" style="2" customWidth="1"/>
    <col min="12294" max="12298" width="10.85546875" style="2" customWidth="1"/>
    <col min="12299" max="12299" width="15.85546875" style="2" customWidth="1"/>
    <col min="12300" max="12544" width="9.140625" style="2"/>
    <col min="12545" max="12545" width="4.140625" style="2" customWidth="1"/>
    <col min="12546" max="12546" width="7.85546875" style="2" customWidth="1"/>
    <col min="12547" max="12547" width="33.28515625" style="2" customWidth="1"/>
    <col min="12548" max="12549" width="11.5703125" style="2" customWidth="1"/>
    <col min="12550" max="12554" width="10.85546875" style="2" customWidth="1"/>
    <col min="12555" max="12555" width="15.85546875" style="2" customWidth="1"/>
    <col min="12556" max="12800" width="9.140625" style="2"/>
    <col min="12801" max="12801" width="4.140625" style="2" customWidth="1"/>
    <col min="12802" max="12802" width="7.85546875" style="2" customWidth="1"/>
    <col min="12803" max="12803" width="33.28515625" style="2" customWidth="1"/>
    <col min="12804" max="12805" width="11.5703125" style="2" customWidth="1"/>
    <col min="12806" max="12810" width="10.85546875" style="2" customWidth="1"/>
    <col min="12811" max="12811" width="15.85546875" style="2" customWidth="1"/>
    <col min="12812" max="13056" width="9.140625" style="2"/>
    <col min="13057" max="13057" width="4.140625" style="2" customWidth="1"/>
    <col min="13058" max="13058" width="7.85546875" style="2" customWidth="1"/>
    <col min="13059" max="13059" width="33.28515625" style="2" customWidth="1"/>
    <col min="13060" max="13061" width="11.5703125" style="2" customWidth="1"/>
    <col min="13062" max="13066" width="10.85546875" style="2" customWidth="1"/>
    <col min="13067" max="13067" width="15.85546875" style="2" customWidth="1"/>
    <col min="13068" max="13312" width="9.140625" style="2"/>
    <col min="13313" max="13313" width="4.140625" style="2" customWidth="1"/>
    <col min="13314" max="13314" width="7.85546875" style="2" customWidth="1"/>
    <col min="13315" max="13315" width="33.28515625" style="2" customWidth="1"/>
    <col min="13316" max="13317" width="11.5703125" style="2" customWidth="1"/>
    <col min="13318" max="13322" width="10.85546875" style="2" customWidth="1"/>
    <col min="13323" max="13323" width="15.85546875" style="2" customWidth="1"/>
    <col min="13324" max="13568" width="9.140625" style="2"/>
    <col min="13569" max="13569" width="4.140625" style="2" customWidth="1"/>
    <col min="13570" max="13570" width="7.85546875" style="2" customWidth="1"/>
    <col min="13571" max="13571" width="33.28515625" style="2" customWidth="1"/>
    <col min="13572" max="13573" width="11.5703125" style="2" customWidth="1"/>
    <col min="13574" max="13578" width="10.85546875" style="2" customWidth="1"/>
    <col min="13579" max="13579" width="15.85546875" style="2" customWidth="1"/>
    <col min="13580" max="13824" width="9.140625" style="2"/>
    <col min="13825" max="13825" width="4.140625" style="2" customWidth="1"/>
    <col min="13826" max="13826" width="7.85546875" style="2" customWidth="1"/>
    <col min="13827" max="13827" width="33.28515625" style="2" customWidth="1"/>
    <col min="13828" max="13829" width="11.5703125" style="2" customWidth="1"/>
    <col min="13830" max="13834" width="10.85546875" style="2" customWidth="1"/>
    <col min="13835" max="13835" width="15.85546875" style="2" customWidth="1"/>
    <col min="13836" max="14080" width="9.140625" style="2"/>
    <col min="14081" max="14081" width="4.140625" style="2" customWidth="1"/>
    <col min="14082" max="14082" width="7.85546875" style="2" customWidth="1"/>
    <col min="14083" max="14083" width="33.28515625" style="2" customWidth="1"/>
    <col min="14084" max="14085" width="11.5703125" style="2" customWidth="1"/>
    <col min="14086" max="14090" width="10.85546875" style="2" customWidth="1"/>
    <col min="14091" max="14091" width="15.85546875" style="2" customWidth="1"/>
    <col min="14092" max="14336" width="9.140625" style="2"/>
    <col min="14337" max="14337" width="4.140625" style="2" customWidth="1"/>
    <col min="14338" max="14338" width="7.85546875" style="2" customWidth="1"/>
    <col min="14339" max="14339" width="33.28515625" style="2" customWidth="1"/>
    <col min="14340" max="14341" width="11.5703125" style="2" customWidth="1"/>
    <col min="14342" max="14346" width="10.85546875" style="2" customWidth="1"/>
    <col min="14347" max="14347" width="15.85546875" style="2" customWidth="1"/>
    <col min="14348" max="14592" width="9.140625" style="2"/>
    <col min="14593" max="14593" width="4.140625" style="2" customWidth="1"/>
    <col min="14594" max="14594" width="7.85546875" style="2" customWidth="1"/>
    <col min="14595" max="14595" width="33.28515625" style="2" customWidth="1"/>
    <col min="14596" max="14597" width="11.5703125" style="2" customWidth="1"/>
    <col min="14598" max="14602" width="10.85546875" style="2" customWidth="1"/>
    <col min="14603" max="14603" width="15.85546875" style="2" customWidth="1"/>
    <col min="14604" max="14848" width="9.140625" style="2"/>
    <col min="14849" max="14849" width="4.140625" style="2" customWidth="1"/>
    <col min="14850" max="14850" width="7.85546875" style="2" customWidth="1"/>
    <col min="14851" max="14851" width="33.28515625" style="2" customWidth="1"/>
    <col min="14852" max="14853" width="11.5703125" style="2" customWidth="1"/>
    <col min="14854" max="14858" width="10.85546875" style="2" customWidth="1"/>
    <col min="14859" max="14859" width="15.85546875" style="2" customWidth="1"/>
    <col min="14860" max="15104" width="9.140625" style="2"/>
    <col min="15105" max="15105" width="4.140625" style="2" customWidth="1"/>
    <col min="15106" max="15106" width="7.85546875" style="2" customWidth="1"/>
    <col min="15107" max="15107" width="33.28515625" style="2" customWidth="1"/>
    <col min="15108" max="15109" width="11.5703125" style="2" customWidth="1"/>
    <col min="15110" max="15114" width="10.85546875" style="2" customWidth="1"/>
    <col min="15115" max="15115" width="15.85546875" style="2" customWidth="1"/>
    <col min="15116" max="15360" width="9.140625" style="2"/>
    <col min="15361" max="15361" width="4.140625" style="2" customWidth="1"/>
    <col min="15362" max="15362" width="7.85546875" style="2" customWidth="1"/>
    <col min="15363" max="15363" width="33.28515625" style="2" customWidth="1"/>
    <col min="15364" max="15365" width="11.5703125" style="2" customWidth="1"/>
    <col min="15366" max="15370" width="10.85546875" style="2" customWidth="1"/>
    <col min="15371" max="15371" width="15.85546875" style="2" customWidth="1"/>
    <col min="15372" max="15616" width="9.140625" style="2"/>
    <col min="15617" max="15617" width="4.140625" style="2" customWidth="1"/>
    <col min="15618" max="15618" width="7.85546875" style="2" customWidth="1"/>
    <col min="15619" max="15619" width="33.28515625" style="2" customWidth="1"/>
    <col min="15620" max="15621" width="11.5703125" style="2" customWidth="1"/>
    <col min="15622" max="15626" width="10.85546875" style="2" customWidth="1"/>
    <col min="15627" max="15627" width="15.85546875" style="2" customWidth="1"/>
    <col min="15628" max="15872" width="9.140625" style="2"/>
    <col min="15873" max="15873" width="4.140625" style="2" customWidth="1"/>
    <col min="15874" max="15874" width="7.85546875" style="2" customWidth="1"/>
    <col min="15875" max="15875" width="33.28515625" style="2" customWidth="1"/>
    <col min="15876" max="15877" width="11.5703125" style="2" customWidth="1"/>
    <col min="15878" max="15882" width="10.85546875" style="2" customWidth="1"/>
    <col min="15883" max="15883" width="15.85546875" style="2" customWidth="1"/>
    <col min="15884" max="16128" width="9.140625" style="2"/>
    <col min="16129" max="16129" width="4.140625" style="2" customWidth="1"/>
    <col min="16130" max="16130" width="7.85546875" style="2" customWidth="1"/>
    <col min="16131" max="16131" width="33.28515625" style="2" customWidth="1"/>
    <col min="16132" max="16133" width="11.5703125" style="2" customWidth="1"/>
    <col min="16134" max="16138" width="10.85546875" style="2" customWidth="1"/>
    <col min="16139" max="16139" width="15.85546875" style="2" customWidth="1"/>
    <col min="16140" max="16384" width="9.140625" style="2"/>
  </cols>
  <sheetData>
    <row r="2" spans="1:13" s="156" customFormat="1" ht="42" customHeight="1" thickBot="1">
      <c r="A2" s="313"/>
      <c r="B2" s="314"/>
      <c r="C2" s="315"/>
      <c r="D2" s="316"/>
      <c r="E2" s="315"/>
      <c r="F2" s="315"/>
      <c r="G2" s="315"/>
      <c r="H2" s="315"/>
      <c r="I2" s="315"/>
      <c r="J2" s="315"/>
    </row>
    <row r="3" spans="1:13" s="156" customFormat="1" ht="40.5" customHeight="1" thickBot="1">
      <c r="A3" s="504"/>
      <c r="B3" s="505"/>
      <c r="C3" s="506" t="s">
        <v>709</v>
      </c>
      <c r="D3" s="507" t="s">
        <v>2</v>
      </c>
      <c r="E3" s="506" t="s">
        <v>739</v>
      </c>
      <c r="F3" s="508" t="s">
        <v>3</v>
      </c>
      <c r="G3" s="508" t="s">
        <v>747</v>
      </c>
      <c r="H3" s="508" t="s">
        <v>4</v>
      </c>
      <c r="I3" s="509" t="s">
        <v>5</v>
      </c>
      <c r="J3" s="508" t="s">
        <v>740</v>
      </c>
    </row>
    <row r="4" spans="1:13" s="156" customFormat="1" ht="18" hidden="1" customHeight="1" thickBot="1">
      <c r="A4" s="325"/>
      <c r="B4" s="322"/>
      <c r="C4" s="326"/>
      <c r="D4" s="327"/>
      <c r="E4" s="323"/>
      <c r="F4" s="324"/>
      <c r="G4" s="324"/>
      <c r="H4" s="324"/>
      <c r="I4" s="489"/>
      <c r="J4" s="324"/>
    </row>
    <row r="5" spans="1:13" s="156" customFormat="1" ht="18" customHeight="1">
      <c r="A5" s="13" t="s">
        <v>539</v>
      </c>
      <c r="B5" s="328" t="s">
        <v>710</v>
      </c>
      <c r="C5" s="329" t="s">
        <v>711</v>
      </c>
      <c r="D5" s="211">
        <v>0</v>
      </c>
      <c r="E5" s="374">
        <v>184850</v>
      </c>
      <c r="F5" s="17">
        <v>0</v>
      </c>
      <c r="G5" s="17">
        <v>0</v>
      </c>
      <c r="H5" s="17">
        <v>0</v>
      </c>
      <c r="I5" s="490">
        <v>0</v>
      </c>
      <c r="J5" s="384">
        <v>0</v>
      </c>
    </row>
    <row r="6" spans="1:13" s="156" customFormat="1" ht="18" customHeight="1">
      <c r="A6" s="330" t="s">
        <v>542</v>
      </c>
      <c r="B6" s="331" t="s">
        <v>710</v>
      </c>
      <c r="C6" s="332" t="s">
        <v>712</v>
      </c>
      <c r="D6" s="333">
        <v>3566</v>
      </c>
      <c r="E6" s="375">
        <v>0</v>
      </c>
      <c r="F6" s="24">
        <v>0</v>
      </c>
      <c r="G6" s="24">
        <v>0</v>
      </c>
      <c r="H6" s="24">
        <v>0</v>
      </c>
      <c r="I6" s="404">
        <v>0</v>
      </c>
      <c r="J6" s="385">
        <v>0</v>
      </c>
    </row>
    <row r="7" spans="1:13" s="156" customFormat="1" ht="18" customHeight="1">
      <c r="A7" s="334" t="s">
        <v>545</v>
      </c>
      <c r="B7" s="335" t="s">
        <v>710</v>
      </c>
      <c r="C7" s="336" t="s">
        <v>713</v>
      </c>
      <c r="D7" s="291">
        <v>43587</v>
      </c>
      <c r="E7" s="337">
        <v>1388082</v>
      </c>
      <c r="F7" s="386">
        <v>0</v>
      </c>
      <c r="G7" s="386">
        <v>0</v>
      </c>
      <c r="H7" s="386">
        <v>0</v>
      </c>
      <c r="I7" s="491">
        <v>0</v>
      </c>
      <c r="J7" s="387">
        <v>0</v>
      </c>
    </row>
    <row r="8" spans="1:13" s="156" customFormat="1" ht="18" customHeight="1">
      <c r="A8" s="338" t="s">
        <v>603</v>
      </c>
      <c r="B8" s="339" t="s">
        <v>710</v>
      </c>
      <c r="C8" s="340" t="s">
        <v>703</v>
      </c>
      <c r="D8" s="298">
        <v>83391</v>
      </c>
      <c r="E8" s="341">
        <v>323539</v>
      </c>
      <c r="F8" s="388">
        <v>0</v>
      </c>
      <c r="G8" s="388">
        <v>0</v>
      </c>
      <c r="H8" s="388">
        <v>0</v>
      </c>
      <c r="I8" s="492">
        <v>0</v>
      </c>
      <c r="J8" s="389">
        <v>0</v>
      </c>
    </row>
    <row r="9" spans="1:13" s="156" customFormat="1" ht="18" customHeight="1">
      <c r="A9" s="338" t="s">
        <v>605</v>
      </c>
      <c r="B9" s="339" t="s">
        <v>710</v>
      </c>
      <c r="C9" s="340" t="s">
        <v>702</v>
      </c>
      <c r="D9" s="298">
        <v>357383</v>
      </c>
      <c r="E9" s="341">
        <v>29552</v>
      </c>
      <c r="F9" s="388">
        <v>0</v>
      </c>
      <c r="G9" s="388">
        <v>0</v>
      </c>
      <c r="H9" s="388">
        <v>0</v>
      </c>
      <c r="I9" s="492">
        <v>0</v>
      </c>
      <c r="J9" s="389">
        <v>0</v>
      </c>
    </row>
    <row r="10" spans="1:13" s="156" customFormat="1" ht="18" customHeight="1">
      <c r="A10" s="338" t="s">
        <v>548</v>
      </c>
      <c r="B10" s="339" t="s">
        <v>710</v>
      </c>
      <c r="C10" s="340" t="s">
        <v>700</v>
      </c>
      <c r="D10" s="298">
        <v>8355</v>
      </c>
      <c r="E10" s="341">
        <v>0</v>
      </c>
      <c r="F10" s="388">
        <v>0</v>
      </c>
      <c r="G10" s="388">
        <v>0</v>
      </c>
      <c r="H10" s="388">
        <v>0</v>
      </c>
      <c r="I10" s="492">
        <v>0</v>
      </c>
      <c r="J10" s="389">
        <v>0</v>
      </c>
    </row>
    <row r="11" spans="1:13" s="156" customFormat="1" ht="18" customHeight="1">
      <c r="A11" s="342" t="s">
        <v>549</v>
      </c>
      <c r="B11" s="343" t="s">
        <v>710</v>
      </c>
      <c r="C11" s="336" t="s">
        <v>699</v>
      </c>
      <c r="D11" s="291">
        <v>0</v>
      </c>
      <c r="E11" s="337">
        <v>56960</v>
      </c>
      <c r="F11" s="386">
        <v>0</v>
      </c>
      <c r="G11" s="386">
        <v>0</v>
      </c>
      <c r="H11" s="386">
        <v>0</v>
      </c>
      <c r="I11" s="491">
        <v>0</v>
      </c>
      <c r="J11" s="387">
        <v>0</v>
      </c>
    </row>
    <row r="12" spans="1:13" s="156" customFormat="1" ht="18" customHeight="1">
      <c r="A12" s="342" t="s">
        <v>550</v>
      </c>
      <c r="B12" s="343" t="s">
        <v>710</v>
      </c>
      <c r="C12" s="336" t="s">
        <v>701</v>
      </c>
      <c r="D12" s="291">
        <v>0</v>
      </c>
      <c r="E12" s="337">
        <v>25370</v>
      </c>
      <c r="F12" s="386">
        <f>SUM(F5:F11)</f>
        <v>0</v>
      </c>
      <c r="G12" s="386">
        <v>0</v>
      </c>
      <c r="H12" s="386">
        <f>SUM(H5:H11)</f>
        <v>0</v>
      </c>
      <c r="I12" s="491">
        <f>SUM(I5:I11)</f>
        <v>0</v>
      </c>
      <c r="J12" s="387">
        <f>SUM(J5:J11)</f>
        <v>0</v>
      </c>
    </row>
    <row r="13" spans="1:13" s="156" customFormat="1" ht="18" customHeight="1" thickBot="1">
      <c r="A13" s="344" t="s">
        <v>552</v>
      </c>
      <c r="B13" s="345" t="s">
        <v>710</v>
      </c>
      <c r="C13" s="346" t="s">
        <v>745</v>
      </c>
      <c r="D13" s="305">
        <v>0</v>
      </c>
      <c r="E13" s="347">
        <v>3154</v>
      </c>
      <c r="F13" s="390"/>
      <c r="G13" s="390">
        <v>0</v>
      </c>
      <c r="H13" s="390"/>
      <c r="I13" s="493"/>
      <c r="J13" s="391"/>
    </row>
    <row r="14" spans="1:13" s="156" customFormat="1" ht="18" customHeight="1" thickBot="1">
      <c r="A14" s="348"/>
      <c r="B14" s="349"/>
      <c r="C14" s="376" t="s">
        <v>597</v>
      </c>
      <c r="D14" s="351">
        <f>SUM(D5:D13)</f>
        <v>496282</v>
      </c>
      <c r="E14" s="352">
        <f>SUM(E5:E13)</f>
        <v>2011507</v>
      </c>
      <c r="F14" s="392">
        <f>SUM(F12)</f>
        <v>0</v>
      </c>
      <c r="G14" s="392">
        <v>0</v>
      </c>
      <c r="H14" s="392">
        <f>SUM(H12)</f>
        <v>0</v>
      </c>
      <c r="I14" s="494">
        <f>SUM(I12)</f>
        <v>0</v>
      </c>
      <c r="J14" s="393">
        <f>SUM(J12)</f>
        <v>0</v>
      </c>
    </row>
    <row r="15" spans="1:13" s="156" customFormat="1" ht="17.25" customHeight="1">
      <c r="A15" s="313"/>
      <c r="B15" s="314"/>
      <c r="C15" s="315"/>
      <c r="D15" s="316"/>
      <c r="E15" s="315"/>
      <c r="F15" s="315"/>
      <c r="G15" s="315"/>
      <c r="H15" s="315"/>
      <c r="I15" s="315"/>
      <c r="J15" s="315"/>
    </row>
    <row r="16" spans="1:13">
      <c r="A16" s="353"/>
      <c r="B16" s="354"/>
      <c r="C16" s="5"/>
      <c r="D16" s="304"/>
      <c r="E16" s="304"/>
      <c r="F16" s="304"/>
      <c r="G16" s="304"/>
      <c r="H16" s="304"/>
      <c r="I16" s="304"/>
      <c r="J16" s="304"/>
      <c r="K16" s="304"/>
      <c r="L16" s="5"/>
      <c r="M16" s="5"/>
    </row>
    <row r="17" spans="1:13">
      <c r="A17" s="353"/>
      <c r="B17" s="354"/>
      <c r="C17" s="5"/>
      <c r="D17" s="304"/>
      <c r="E17" s="5"/>
      <c r="F17" s="5"/>
      <c r="G17" s="5"/>
      <c r="H17" s="5"/>
      <c r="I17" s="5"/>
      <c r="J17" s="5"/>
      <c r="K17" s="5"/>
      <c r="L17" s="5"/>
      <c r="M17" s="5"/>
    </row>
    <row r="18" spans="1:13">
      <c r="A18" s="353"/>
      <c r="B18" s="354"/>
      <c r="C18" s="5"/>
      <c r="D18" s="304"/>
      <c r="E18" s="5"/>
      <c r="F18" s="5"/>
      <c r="G18" s="5"/>
      <c r="H18" s="5"/>
      <c r="I18" s="5"/>
      <c r="J18" s="5"/>
      <c r="K18" s="5"/>
      <c r="L18" s="5"/>
      <c r="M18" s="5"/>
    </row>
    <row r="19" spans="1:13">
      <c r="A19" s="353"/>
      <c r="B19" s="354"/>
      <c r="C19" s="5"/>
      <c r="D19" s="304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353"/>
      <c r="B20" s="354"/>
      <c r="C20" s="5"/>
      <c r="D20" s="304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353"/>
      <c r="B21" s="354"/>
      <c r="C21" s="5"/>
      <c r="D21" s="304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353"/>
      <c r="B22" s="354"/>
      <c r="C22" s="5"/>
      <c r="D22" s="304"/>
      <c r="E22" s="5"/>
      <c r="F22" s="5"/>
      <c r="G22" s="5"/>
      <c r="H22" s="5"/>
      <c r="I22" s="5"/>
      <c r="J22" s="5"/>
      <c r="K22" s="5"/>
      <c r="L22" s="5"/>
      <c r="M22" s="5"/>
    </row>
    <row r="23" spans="1:13">
      <c r="A23" s="353"/>
      <c r="B23" s="354"/>
      <c r="C23" s="5"/>
      <c r="D23" s="304"/>
      <c r="E23" s="5"/>
      <c r="F23" s="5"/>
      <c r="G23" s="5"/>
      <c r="H23" s="5"/>
      <c r="I23" s="5"/>
      <c r="J23" s="5"/>
      <c r="K23" s="5"/>
      <c r="L23" s="5"/>
      <c r="M23" s="5"/>
    </row>
    <row r="24" spans="1:13">
      <c r="A24" s="353"/>
      <c r="B24" s="354"/>
      <c r="C24" s="5"/>
      <c r="D24" s="304"/>
      <c r="E24" s="5"/>
      <c r="F24" s="5"/>
      <c r="G24" s="5"/>
      <c r="H24" s="5"/>
      <c r="I24" s="5"/>
      <c r="J24" s="5"/>
      <c r="K24" s="5"/>
      <c r="L24" s="5"/>
      <c r="M24" s="5"/>
    </row>
    <row r="25" spans="1:13">
      <c r="A25" s="353"/>
      <c r="B25" s="354"/>
      <c r="C25" s="5"/>
      <c r="D25" s="304"/>
      <c r="E25" s="5"/>
      <c r="F25" s="5"/>
      <c r="G25" s="5"/>
      <c r="H25" s="5"/>
      <c r="I25" s="5"/>
      <c r="J25" s="5"/>
      <c r="K25" s="5"/>
      <c r="L25" s="5"/>
      <c r="M25" s="5"/>
    </row>
    <row r="26" spans="1:13">
      <c r="A26" s="353"/>
      <c r="B26" s="354"/>
      <c r="C26" s="5"/>
      <c r="D26" s="304"/>
      <c r="E26" s="5"/>
      <c r="F26" s="5"/>
      <c r="G26" s="5"/>
      <c r="H26" s="5"/>
      <c r="I26" s="5"/>
      <c r="J26" s="5"/>
      <c r="K26" s="5"/>
      <c r="L26" s="5"/>
      <c r="M26" s="5"/>
    </row>
    <row r="27" spans="1:13">
      <c r="A27" s="353"/>
      <c r="B27" s="354"/>
      <c r="C27" s="5"/>
      <c r="D27" s="304"/>
      <c r="E27" s="5"/>
      <c r="F27" s="5"/>
      <c r="G27" s="5"/>
      <c r="H27" s="5"/>
      <c r="I27" s="5"/>
      <c r="J27" s="5"/>
      <c r="K27" s="5"/>
      <c r="L27" s="5"/>
      <c r="M27" s="5"/>
    </row>
    <row r="28" spans="1:13">
      <c r="A28" s="353"/>
      <c r="B28" s="354"/>
      <c r="C28" s="5"/>
      <c r="D28" s="304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A29" s="353"/>
      <c r="B29" s="354"/>
      <c r="C29" s="5"/>
      <c r="D29" s="304"/>
      <c r="E29" s="5"/>
      <c r="F29" s="5"/>
      <c r="G29" s="5"/>
      <c r="H29" s="5"/>
      <c r="I29" s="5"/>
      <c r="J29" s="5"/>
      <c r="K29" s="5"/>
      <c r="L29" s="5"/>
      <c r="M29" s="5"/>
    </row>
    <row r="30" spans="1:13">
      <c r="A30" s="353"/>
      <c r="B30" s="354"/>
      <c r="C30" s="5"/>
      <c r="D30" s="304"/>
      <c r="E30" s="5"/>
      <c r="F30" s="5"/>
      <c r="G30" s="5"/>
      <c r="H30" s="5"/>
      <c r="I30" s="5"/>
      <c r="J30" s="5"/>
      <c r="K30" s="5"/>
      <c r="L30" s="5"/>
      <c r="M30" s="5"/>
    </row>
    <row r="31" spans="1:13">
      <c r="A31" s="353"/>
      <c r="B31" s="354"/>
      <c r="C31" s="5"/>
      <c r="D31" s="304"/>
      <c r="E31" s="5"/>
      <c r="F31" s="5"/>
      <c r="G31" s="5"/>
      <c r="H31" s="5"/>
      <c r="I31" s="5"/>
      <c r="J31" s="5"/>
      <c r="K31" s="5"/>
      <c r="L31" s="5"/>
      <c r="M31" s="5"/>
    </row>
    <row r="32" spans="1:13">
      <c r="A32" s="353"/>
      <c r="B32" s="354"/>
      <c r="C32" s="5"/>
      <c r="D32" s="304"/>
      <c r="E32" s="5"/>
      <c r="F32" s="5"/>
      <c r="G32" s="5"/>
      <c r="H32" s="5"/>
      <c r="I32" s="5"/>
      <c r="J32" s="5"/>
      <c r="K32" s="5"/>
      <c r="L32" s="5"/>
      <c r="M32" s="5"/>
    </row>
    <row r="33" spans="1:13">
      <c r="A33" s="353"/>
      <c r="B33" s="354"/>
      <c r="C33" s="5"/>
      <c r="D33" s="304"/>
      <c r="E33" s="5"/>
      <c r="F33" s="5"/>
      <c r="G33" s="5"/>
      <c r="H33" s="5"/>
      <c r="I33" s="5"/>
      <c r="J33" s="5"/>
      <c r="K33" s="5"/>
      <c r="L33" s="5"/>
      <c r="M33" s="5"/>
    </row>
    <row r="34" spans="1:13">
      <c r="A34" s="353"/>
      <c r="B34" s="354"/>
      <c r="C34" s="5"/>
      <c r="D34" s="304"/>
      <c r="E34" s="5"/>
      <c r="F34" s="5"/>
      <c r="G34" s="5"/>
      <c r="H34" s="5"/>
      <c r="I34" s="5"/>
      <c r="J34" s="5"/>
      <c r="K34" s="5"/>
      <c r="L34" s="5"/>
      <c r="M34" s="5"/>
    </row>
    <row r="35" spans="1:13">
      <c r="A35" s="353"/>
      <c r="B35" s="354"/>
      <c r="C35" s="5"/>
      <c r="D35" s="304"/>
      <c r="E35" s="5"/>
      <c r="F35" s="5"/>
      <c r="G35" s="5"/>
      <c r="H35" s="5"/>
      <c r="I35" s="5"/>
      <c r="J35" s="5"/>
      <c r="K35" s="5"/>
      <c r="L35" s="5"/>
      <c r="M35" s="5"/>
    </row>
    <row r="36" spans="1:13">
      <c r="A36" s="353"/>
      <c r="B36" s="354"/>
      <c r="C36" s="5"/>
      <c r="D36" s="304"/>
      <c r="E36" s="5"/>
      <c r="F36" s="5"/>
      <c r="G36" s="5"/>
      <c r="H36" s="5"/>
      <c r="I36" s="5"/>
      <c r="J36" s="5"/>
      <c r="K36" s="5"/>
      <c r="L36" s="5"/>
      <c r="M36" s="5"/>
    </row>
    <row r="37" spans="1:13">
      <c r="A37" s="353"/>
      <c r="B37" s="354"/>
      <c r="C37" s="5"/>
      <c r="D37" s="304"/>
      <c r="E37" s="5"/>
      <c r="F37" s="5"/>
      <c r="G37" s="5"/>
      <c r="H37" s="5"/>
      <c r="I37" s="5"/>
      <c r="J37" s="5"/>
      <c r="K37" s="5"/>
      <c r="L37" s="5"/>
      <c r="M37" s="5"/>
    </row>
    <row r="38" spans="1:13">
      <c r="A38" s="353"/>
      <c r="B38" s="354"/>
      <c r="C38" s="5"/>
      <c r="D38" s="304"/>
      <c r="E38" s="5"/>
      <c r="F38" s="5"/>
      <c r="G38" s="5"/>
      <c r="H38" s="5"/>
      <c r="I38" s="5"/>
      <c r="J38" s="5"/>
      <c r="K38" s="5"/>
      <c r="L38" s="5"/>
      <c r="M38" s="5"/>
    </row>
    <row r="39" spans="1:13">
      <c r="A39" s="353"/>
      <c r="B39" s="354"/>
      <c r="C39" s="5"/>
      <c r="D39" s="304"/>
      <c r="E39" s="5"/>
      <c r="F39" s="5"/>
      <c r="G39" s="5"/>
      <c r="H39" s="5"/>
      <c r="I39" s="5"/>
      <c r="J39" s="5"/>
      <c r="K39" s="5"/>
      <c r="L39" s="5"/>
      <c r="M39" s="5"/>
    </row>
    <row r="40" spans="1:13">
      <c r="A40" s="353"/>
      <c r="B40" s="354"/>
      <c r="C40" s="5"/>
      <c r="D40" s="304"/>
      <c r="E40" s="5"/>
      <c r="F40" s="5"/>
      <c r="G40" s="5"/>
      <c r="H40" s="5"/>
      <c r="I40" s="5"/>
      <c r="J40" s="5"/>
      <c r="K40" s="5"/>
      <c r="L40" s="5"/>
      <c r="M40" s="5"/>
    </row>
    <row r="41" spans="1:13">
      <c r="A41" s="353"/>
      <c r="B41" s="354"/>
      <c r="C41" s="5"/>
      <c r="D41" s="304"/>
      <c r="E41" s="5"/>
      <c r="F41" s="5"/>
      <c r="G41" s="5"/>
      <c r="H41" s="5"/>
      <c r="I41" s="5"/>
      <c r="J41" s="5"/>
      <c r="K41" s="5"/>
      <c r="L41" s="5"/>
      <c r="M41" s="5"/>
    </row>
    <row r="42" spans="1:13">
      <c r="A42" s="353"/>
      <c r="B42" s="354"/>
    </row>
    <row r="43" spans="1:13">
      <c r="A43" s="353"/>
      <c r="B43" s="354"/>
    </row>
    <row r="44" spans="1:13">
      <c r="A44" s="353"/>
      <c r="B44" s="354"/>
    </row>
    <row r="45" spans="1:13">
      <c r="A45" s="353"/>
      <c r="B45" s="354"/>
    </row>
    <row r="46" spans="1:13">
      <c r="A46" s="353"/>
      <c r="B46" s="354"/>
    </row>
    <row r="47" spans="1:13">
      <c r="A47" s="353"/>
      <c r="B47" s="354"/>
    </row>
    <row r="48" spans="1:13">
      <c r="A48" s="353"/>
      <c r="B48" s="354"/>
    </row>
    <row r="49" spans="1:2">
      <c r="A49" s="353"/>
      <c r="B49" s="354"/>
    </row>
    <row r="50" spans="1:2">
      <c r="A50" s="353"/>
      <c r="B50" s="354"/>
    </row>
    <row r="51" spans="1:2">
      <c r="A51" s="353"/>
      <c r="B51" s="354"/>
    </row>
    <row r="52" spans="1:2">
      <c r="A52" s="353"/>
      <c r="B52" s="354"/>
    </row>
    <row r="53" spans="1:2">
      <c r="A53" s="353"/>
      <c r="B53" s="354"/>
    </row>
    <row r="54" spans="1:2">
      <c r="A54" s="353"/>
      <c r="B54" s="354"/>
    </row>
    <row r="55" spans="1:2">
      <c r="A55" s="353"/>
      <c r="B55" s="354"/>
    </row>
    <row r="56" spans="1:2">
      <c r="A56" s="353"/>
      <c r="B56" s="354"/>
    </row>
    <row r="57" spans="1:2">
      <c r="A57" s="353"/>
      <c r="B57" s="354"/>
    </row>
    <row r="58" spans="1:2">
      <c r="A58" s="353"/>
      <c r="B58" s="354"/>
    </row>
    <row r="59" spans="1:2">
      <c r="A59" s="353"/>
      <c r="B59" s="354"/>
    </row>
    <row r="60" spans="1:2">
      <c r="A60" s="353"/>
      <c r="B60" s="354"/>
    </row>
    <row r="61" spans="1:2">
      <c r="A61" s="353"/>
      <c r="B61" s="354"/>
    </row>
    <row r="62" spans="1:2">
      <c r="A62" s="353"/>
      <c r="B62" s="354"/>
    </row>
    <row r="63" spans="1:2">
      <c r="A63" s="353"/>
      <c r="B63" s="354"/>
    </row>
    <row r="64" spans="1:2">
      <c r="A64" s="353"/>
      <c r="B64" s="354"/>
    </row>
    <row r="65" spans="1:2">
      <c r="A65" s="353"/>
      <c r="B65" s="354"/>
    </row>
    <row r="66" spans="1:2">
      <c r="A66" s="353"/>
      <c r="B66" s="354"/>
    </row>
    <row r="67" spans="1:2">
      <c r="A67" s="353"/>
      <c r="B67" s="354"/>
    </row>
    <row r="68" spans="1:2">
      <c r="A68" s="353"/>
      <c r="B68" s="354"/>
    </row>
    <row r="69" spans="1:2">
      <c r="A69" s="353"/>
      <c r="B69" s="354"/>
    </row>
    <row r="70" spans="1:2">
      <c r="A70" s="353"/>
      <c r="B70" s="354"/>
    </row>
    <row r="71" spans="1:2">
      <c r="A71" s="353"/>
      <c r="B71" s="354"/>
    </row>
    <row r="72" spans="1:2">
      <c r="A72" s="353"/>
      <c r="B72" s="354"/>
    </row>
    <row r="73" spans="1:2">
      <c r="A73" s="353"/>
      <c r="B73" s="354"/>
    </row>
    <row r="74" spans="1:2">
      <c r="A74" s="353"/>
      <c r="B74" s="354"/>
    </row>
    <row r="75" spans="1:2">
      <c r="A75" s="353"/>
      <c r="B75" s="354"/>
    </row>
    <row r="76" spans="1:2">
      <c r="A76" s="353"/>
      <c r="B76" s="354"/>
    </row>
    <row r="77" spans="1:2">
      <c r="A77" s="353"/>
      <c r="B77" s="354"/>
    </row>
    <row r="78" spans="1:2">
      <c r="A78" s="353"/>
      <c r="B78" s="354"/>
    </row>
    <row r="79" spans="1:2">
      <c r="A79" s="353"/>
      <c r="B79" s="354"/>
    </row>
    <row r="80" spans="1:2">
      <c r="A80" s="353"/>
      <c r="B80" s="354"/>
    </row>
    <row r="81" spans="1:2">
      <c r="A81" s="353"/>
      <c r="B81" s="354"/>
    </row>
    <row r="82" spans="1:2">
      <c r="A82" s="353"/>
      <c r="B82" s="354"/>
    </row>
    <row r="83" spans="1:2">
      <c r="A83" s="353"/>
      <c r="B83" s="354"/>
    </row>
    <row r="84" spans="1:2">
      <c r="A84" s="353"/>
      <c r="B84" s="354"/>
    </row>
    <row r="85" spans="1:2">
      <c r="A85" s="353"/>
      <c r="B85" s="354"/>
    </row>
    <row r="86" spans="1:2">
      <c r="A86" s="353"/>
      <c r="B86" s="354"/>
    </row>
    <row r="87" spans="1:2">
      <c r="A87" s="353"/>
      <c r="B87" s="354"/>
    </row>
    <row r="88" spans="1:2">
      <c r="A88" s="353"/>
      <c r="B88" s="354"/>
    </row>
    <row r="89" spans="1:2">
      <c r="A89" s="353"/>
      <c r="B89" s="354"/>
    </row>
    <row r="90" spans="1:2">
      <c r="A90" s="353"/>
      <c r="B90" s="354"/>
    </row>
    <row r="91" spans="1:2">
      <c r="A91" s="353"/>
      <c r="B91" s="354"/>
    </row>
    <row r="92" spans="1:2">
      <c r="A92" s="353"/>
      <c r="B92" s="354"/>
    </row>
    <row r="93" spans="1:2">
      <c r="A93" s="353"/>
      <c r="B93" s="354"/>
    </row>
    <row r="94" spans="1:2">
      <c r="A94" s="353"/>
      <c r="B94" s="354"/>
    </row>
    <row r="95" spans="1:2">
      <c r="A95" s="353"/>
      <c r="B95" s="354"/>
    </row>
    <row r="96" spans="1:2">
      <c r="A96" s="353"/>
      <c r="B96" s="354"/>
    </row>
    <row r="97" spans="1:2">
      <c r="A97" s="353"/>
      <c r="B97" s="354"/>
    </row>
    <row r="98" spans="1:2">
      <c r="A98" s="353"/>
      <c r="B98" s="354"/>
    </row>
    <row r="99" spans="1:2">
      <c r="A99" s="353"/>
      <c r="B99" s="354"/>
    </row>
    <row r="100" spans="1:2">
      <c r="A100" s="353"/>
      <c r="B100" s="354"/>
    </row>
    <row r="101" spans="1:2">
      <c r="A101" s="353"/>
      <c r="B101" s="354"/>
    </row>
    <row r="102" spans="1:2">
      <c r="A102" s="353"/>
      <c r="B102" s="354"/>
    </row>
    <row r="103" spans="1:2">
      <c r="A103" s="353"/>
      <c r="B103" s="354"/>
    </row>
    <row r="104" spans="1:2">
      <c r="A104" s="353"/>
      <c r="B104" s="354"/>
    </row>
    <row r="105" spans="1:2">
      <c r="A105" s="353"/>
      <c r="B105" s="354"/>
    </row>
    <row r="106" spans="1:2">
      <c r="A106" s="353"/>
      <c r="B106" s="354"/>
    </row>
    <row r="107" spans="1:2">
      <c r="A107" s="353"/>
      <c r="B107" s="354"/>
    </row>
    <row r="108" spans="1:2">
      <c r="A108" s="353"/>
      <c r="B108" s="354"/>
    </row>
    <row r="109" spans="1:2">
      <c r="A109" s="353"/>
      <c r="B109" s="354"/>
    </row>
    <row r="110" spans="1:2">
      <c r="A110" s="353"/>
      <c r="B110" s="354"/>
    </row>
    <row r="111" spans="1:2">
      <c r="A111" s="353"/>
      <c r="B111" s="354"/>
    </row>
    <row r="112" spans="1:2">
      <c r="A112" s="353"/>
      <c r="B112" s="354"/>
    </row>
    <row r="113" spans="1:2">
      <c r="A113" s="353"/>
      <c r="B113" s="354"/>
    </row>
    <row r="114" spans="1:2">
      <c r="A114" s="353"/>
      <c r="B114" s="354"/>
    </row>
    <row r="115" spans="1:2">
      <c r="A115" s="353"/>
      <c r="B115" s="354"/>
    </row>
    <row r="116" spans="1:2">
      <c r="A116" s="353"/>
      <c r="B116" s="354"/>
    </row>
    <row r="117" spans="1:2">
      <c r="A117" s="353"/>
      <c r="B117" s="354"/>
    </row>
    <row r="118" spans="1:2">
      <c r="A118" s="353"/>
      <c r="B118" s="354"/>
    </row>
    <row r="119" spans="1:2">
      <c r="A119" s="353"/>
      <c r="B119" s="354"/>
    </row>
    <row r="120" spans="1:2">
      <c r="A120" s="353"/>
      <c r="B120" s="354"/>
    </row>
    <row r="121" spans="1:2">
      <c r="A121" s="353"/>
      <c r="B121" s="354"/>
    </row>
    <row r="122" spans="1:2">
      <c r="A122" s="353"/>
      <c r="B122" s="354"/>
    </row>
    <row r="123" spans="1:2">
      <c r="A123" s="353"/>
      <c r="B123" s="354"/>
    </row>
    <row r="124" spans="1:2">
      <c r="A124" s="353"/>
      <c r="B124" s="354"/>
    </row>
    <row r="125" spans="1:2">
      <c r="A125" s="353"/>
      <c r="B125" s="354"/>
    </row>
    <row r="126" spans="1:2">
      <c r="A126" s="353"/>
      <c r="B126" s="354"/>
    </row>
    <row r="127" spans="1:2">
      <c r="A127" s="353"/>
      <c r="B127" s="354"/>
    </row>
    <row r="128" spans="1:2">
      <c r="A128" s="353"/>
      <c r="B128" s="354"/>
    </row>
    <row r="129" spans="1:2">
      <c r="A129" s="353"/>
      <c r="B129" s="354"/>
    </row>
    <row r="130" spans="1:2">
      <c r="A130" s="353"/>
      <c r="B130" s="354"/>
    </row>
    <row r="131" spans="1:2">
      <c r="A131" s="353"/>
      <c r="B131" s="354"/>
    </row>
    <row r="132" spans="1:2">
      <c r="A132" s="353"/>
      <c r="B132" s="354"/>
    </row>
    <row r="133" spans="1:2">
      <c r="A133" s="353"/>
      <c r="B133" s="354"/>
    </row>
    <row r="134" spans="1:2">
      <c r="A134" s="353"/>
      <c r="B134" s="354"/>
    </row>
    <row r="135" spans="1:2">
      <c r="A135" s="353"/>
      <c r="B135" s="354"/>
    </row>
    <row r="136" spans="1:2">
      <c r="A136" s="353"/>
      <c r="B136" s="354"/>
    </row>
    <row r="137" spans="1:2">
      <c r="A137" s="353"/>
      <c r="B137" s="354"/>
    </row>
    <row r="138" spans="1:2">
      <c r="A138" s="353"/>
      <c r="B138" s="354"/>
    </row>
    <row r="139" spans="1:2">
      <c r="A139" s="353"/>
      <c r="B139" s="354"/>
    </row>
    <row r="140" spans="1:2">
      <c r="A140" s="353"/>
      <c r="B140" s="354"/>
    </row>
    <row r="141" spans="1:2">
      <c r="A141" s="353"/>
      <c r="B141" s="354"/>
    </row>
    <row r="142" spans="1:2">
      <c r="A142" s="353"/>
      <c r="B142" s="354"/>
    </row>
    <row r="143" spans="1:2">
      <c r="A143" s="353"/>
      <c r="B143" s="354"/>
    </row>
    <row r="144" spans="1:2">
      <c r="A144" s="353"/>
      <c r="B144" s="354"/>
    </row>
    <row r="145" spans="1:2">
      <c r="A145" s="353"/>
      <c r="B145" s="354"/>
    </row>
    <row r="146" spans="1:2">
      <c r="A146" s="353"/>
      <c r="B146" s="354"/>
    </row>
    <row r="147" spans="1:2">
      <c r="A147" s="353"/>
      <c r="B147" s="354"/>
    </row>
    <row r="148" spans="1:2">
      <c r="A148" s="353"/>
      <c r="B148" s="354"/>
    </row>
    <row r="149" spans="1:2">
      <c r="A149" s="353"/>
      <c r="B149" s="354"/>
    </row>
    <row r="150" spans="1:2">
      <c r="A150" s="353"/>
      <c r="B150" s="354"/>
    </row>
    <row r="151" spans="1:2">
      <c r="A151" s="353"/>
      <c r="B151" s="354"/>
    </row>
    <row r="152" spans="1:2">
      <c r="A152" s="353"/>
      <c r="B152" s="354"/>
    </row>
    <row r="153" spans="1:2">
      <c r="A153" s="353"/>
      <c r="B153" s="354"/>
    </row>
    <row r="154" spans="1:2">
      <c r="A154" s="353"/>
      <c r="B154" s="354"/>
    </row>
    <row r="155" spans="1:2">
      <c r="A155" s="353"/>
      <c r="B155" s="354"/>
    </row>
    <row r="156" spans="1:2">
      <c r="A156" s="353"/>
      <c r="B156" s="354"/>
    </row>
    <row r="157" spans="1:2">
      <c r="A157" s="353"/>
      <c r="B157" s="354"/>
    </row>
    <row r="158" spans="1:2">
      <c r="A158" s="353"/>
      <c r="B158" s="354"/>
    </row>
    <row r="159" spans="1:2">
      <c r="A159" s="353"/>
      <c r="B159" s="354"/>
    </row>
    <row r="160" spans="1:2">
      <c r="A160" s="353"/>
      <c r="B160" s="354"/>
    </row>
    <row r="161" spans="1:2">
      <c r="A161" s="353"/>
      <c r="B161" s="354"/>
    </row>
    <row r="162" spans="1:2">
      <c r="A162" s="353"/>
      <c r="B162" s="354"/>
    </row>
    <row r="163" spans="1:2">
      <c r="A163" s="353"/>
      <c r="B163" s="354"/>
    </row>
    <row r="164" spans="1:2">
      <c r="A164" s="353"/>
      <c r="B164" s="354"/>
    </row>
    <row r="165" spans="1:2">
      <c r="A165" s="353"/>
      <c r="B165" s="354"/>
    </row>
    <row r="166" spans="1:2">
      <c r="A166" s="353"/>
      <c r="B166" s="354"/>
    </row>
    <row r="167" spans="1:2">
      <c r="A167" s="353"/>
      <c r="B167" s="354"/>
    </row>
    <row r="168" spans="1:2">
      <c r="A168" s="353"/>
      <c r="B168" s="354"/>
    </row>
    <row r="169" spans="1:2">
      <c r="A169" s="353"/>
      <c r="B169" s="354"/>
    </row>
    <row r="170" spans="1:2">
      <c r="A170" s="353"/>
      <c r="B170" s="354"/>
    </row>
    <row r="171" spans="1:2">
      <c r="A171" s="353"/>
      <c r="B171" s="354"/>
    </row>
    <row r="172" spans="1:2">
      <c r="A172" s="353"/>
      <c r="B172" s="354"/>
    </row>
    <row r="173" spans="1:2">
      <c r="A173" s="353"/>
      <c r="B173" s="354"/>
    </row>
    <row r="174" spans="1:2">
      <c r="A174" s="353"/>
      <c r="B174" s="354"/>
    </row>
    <row r="175" spans="1:2">
      <c r="A175" s="353"/>
      <c r="B175" s="354"/>
    </row>
    <row r="176" spans="1:2">
      <c r="A176" s="353"/>
      <c r="B176" s="354"/>
    </row>
    <row r="177" spans="1:2">
      <c r="A177" s="353"/>
      <c r="B177" s="354"/>
    </row>
    <row r="178" spans="1:2">
      <c r="A178" s="353"/>
      <c r="B178" s="354"/>
    </row>
    <row r="179" spans="1:2">
      <c r="A179" s="353"/>
      <c r="B179" s="354"/>
    </row>
    <row r="180" spans="1:2">
      <c r="A180" s="353"/>
      <c r="B180" s="354"/>
    </row>
    <row r="181" spans="1:2">
      <c r="A181" s="353"/>
      <c r="B181" s="354"/>
    </row>
    <row r="182" spans="1:2">
      <c r="A182" s="353"/>
      <c r="B182" s="354"/>
    </row>
    <row r="183" spans="1:2">
      <c r="A183" s="353"/>
      <c r="B183" s="354"/>
    </row>
    <row r="184" spans="1:2">
      <c r="A184" s="353"/>
      <c r="B184" s="354"/>
    </row>
    <row r="185" spans="1:2">
      <c r="A185" s="353"/>
      <c r="B185" s="354"/>
    </row>
    <row r="186" spans="1:2">
      <c r="A186" s="353"/>
      <c r="B186" s="354"/>
    </row>
    <row r="187" spans="1:2">
      <c r="A187" s="353"/>
      <c r="B187" s="354"/>
    </row>
    <row r="188" spans="1:2">
      <c r="A188" s="353"/>
      <c r="B188" s="354"/>
    </row>
    <row r="189" spans="1:2">
      <c r="A189" s="353"/>
      <c r="B189" s="354"/>
    </row>
    <row r="190" spans="1:2">
      <c r="A190" s="353"/>
      <c r="B190" s="354"/>
    </row>
    <row r="191" spans="1:2">
      <c r="A191" s="353"/>
      <c r="B191" s="354"/>
    </row>
    <row r="192" spans="1:2">
      <c r="A192" s="353"/>
      <c r="B192" s="354"/>
    </row>
    <row r="193" spans="1:2">
      <c r="A193" s="353"/>
      <c r="B193" s="354"/>
    </row>
    <row r="194" spans="1:2">
      <c r="A194" s="353"/>
      <c r="B194" s="354"/>
    </row>
    <row r="195" spans="1:2">
      <c r="A195" s="353"/>
      <c r="B195" s="354"/>
    </row>
    <row r="196" spans="1:2">
      <c r="A196" s="353"/>
      <c r="B196" s="354"/>
    </row>
    <row r="197" spans="1:2">
      <c r="A197" s="353"/>
      <c r="B197" s="354"/>
    </row>
    <row r="198" spans="1:2">
      <c r="A198" s="353"/>
      <c r="B198" s="354"/>
    </row>
    <row r="199" spans="1:2">
      <c r="A199" s="353"/>
      <c r="B199" s="363"/>
    </row>
    <row r="200" spans="1:2">
      <c r="A200" s="353"/>
      <c r="B200" s="363"/>
    </row>
    <row r="201" spans="1:2">
      <c r="A201" s="353"/>
      <c r="B201" s="363"/>
    </row>
    <row r="202" spans="1:2">
      <c r="A202" s="353"/>
      <c r="B202" s="363"/>
    </row>
    <row r="203" spans="1:2">
      <c r="A203" s="353"/>
      <c r="B203" s="363"/>
    </row>
    <row r="204" spans="1:2">
      <c r="A204" s="353"/>
      <c r="B204" s="363"/>
    </row>
    <row r="205" spans="1:2">
      <c r="A205" s="353"/>
      <c r="B205" s="363"/>
    </row>
    <row r="206" spans="1:2">
      <c r="A206" s="353"/>
      <c r="B206" s="363"/>
    </row>
    <row r="207" spans="1:2">
      <c r="A207" s="353"/>
      <c r="B207" s="363"/>
    </row>
    <row r="208" spans="1:2">
      <c r="A208" s="353"/>
      <c r="B208" s="363"/>
    </row>
    <row r="209" spans="1:2">
      <c r="A209" s="353"/>
      <c r="B209" s="363"/>
    </row>
    <row r="210" spans="1:2">
      <c r="A210" s="362"/>
      <c r="B210" s="363"/>
    </row>
    <row r="211" spans="1:2">
      <c r="A211" s="362"/>
      <c r="B211" s="363"/>
    </row>
    <row r="212" spans="1:2">
      <c r="A212" s="362"/>
      <c r="B212" s="363"/>
    </row>
    <row r="213" spans="1:2">
      <c r="A213" s="362"/>
      <c r="B213" s="363"/>
    </row>
    <row r="214" spans="1:2">
      <c r="A214" s="362"/>
      <c r="B214" s="363"/>
    </row>
    <row r="215" spans="1:2">
      <c r="A215" s="362"/>
      <c r="B215" s="363"/>
    </row>
    <row r="216" spans="1:2">
      <c r="A216" s="362"/>
      <c r="B216" s="363"/>
    </row>
    <row r="217" spans="1:2">
      <c r="A217" s="362"/>
      <c r="B217" s="363"/>
    </row>
    <row r="218" spans="1:2">
      <c r="A218" s="362"/>
      <c r="B218" s="363"/>
    </row>
    <row r="219" spans="1:2">
      <c r="A219" s="362"/>
      <c r="B219" s="363"/>
    </row>
    <row r="220" spans="1:2">
      <c r="A220" s="362"/>
      <c r="B220" s="363"/>
    </row>
    <row r="221" spans="1:2">
      <c r="A221" s="362"/>
      <c r="B221" s="363"/>
    </row>
    <row r="222" spans="1:2">
      <c r="A222" s="362"/>
      <c r="B222" s="363"/>
    </row>
    <row r="223" spans="1:2">
      <c r="A223" s="362"/>
      <c r="B223" s="363"/>
    </row>
    <row r="224" spans="1:2">
      <c r="A224" s="362"/>
      <c r="B224" s="363"/>
    </row>
    <row r="225" spans="1:2">
      <c r="A225" s="362"/>
      <c r="B225" s="363"/>
    </row>
    <row r="226" spans="1:2">
      <c r="A226" s="362"/>
      <c r="B226" s="363"/>
    </row>
    <row r="227" spans="1:2">
      <c r="A227" s="362"/>
      <c r="B227" s="363"/>
    </row>
    <row r="228" spans="1:2">
      <c r="A228" s="362"/>
      <c r="B228" s="363"/>
    </row>
    <row r="229" spans="1:2">
      <c r="A229" s="362"/>
      <c r="B229" s="363"/>
    </row>
    <row r="230" spans="1:2">
      <c r="A230" s="362"/>
      <c r="B230" s="363"/>
    </row>
    <row r="231" spans="1:2">
      <c r="A231" s="362"/>
      <c r="B231" s="363"/>
    </row>
    <row r="232" spans="1:2">
      <c r="A232" s="362"/>
      <c r="B232" s="363"/>
    </row>
    <row r="233" spans="1:2">
      <c r="A233" s="362"/>
      <c r="B233" s="363"/>
    </row>
    <row r="234" spans="1:2">
      <c r="A234" s="362"/>
      <c r="B234" s="363"/>
    </row>
    <row r="235" spans="1:2">
      <c r="A235" s="362"/>
      <c r="B235" s="363"/>
    </row>
    <row r="236" spans="1:2">
      <c r="A236" s="362"/>
      <c r="B236" s="363"/>
    </row>
    <row r="237" spans="1:2">
      <c r="A237" s="362"/>
      <c r="B237" s="363"/>
    </row>
    <row r="238" spans="1:2">
      <c r="A238" s="362"/>
      <c r="B238" s="363"/>
    </row>
    <row r="239" spans="1:2">
      <c r="A239" s="362"/>
      <c r="B239" s="363"/>
    </row>
    <row r="240" spans="1:2">
      <c r="A240" s="362"/>
      <c r="B240" s="363"/>
    </row>
    <row r="241" spans="1:2">
      <c r="A241" s="362"/>
      <c r="B241" s="363"/>
    </row>
    <row r="242" spans="1:2">
      <c r="A242" s="362"/>
      <c r="B242" s="363"/>
    </row>
    <row r="243" spans="1:2">
      <c r="A243" s="362"/>
      <c r="B243" s="363"/>
    </row>
    <row r="244" spans="1:2">
      <c r="A244" s="362"/>
      <c r="B244" s="363"/>
    </row>
    <row r="245" spans="1:2">
      <c r="A245" s="362"/>
      <c r="B245" s="363"/>
    </row>
    <row r="246" spans="1:2">
      <c r="A246" s="362"/>
      <c r="B246" s="363"/>
    </row>
    <row r="247" spans="1:2">
      <c r="A247" s="362"/>
      <c r="B247" s="363"/>
    </row>
    <row r="248" spans="1:2">
      <c r="A248" s="362"/>
      <c r="B248" s="363"/>
    </row>
    <row r="249" spans="1:2">
      <c r="A249" s="362"/>
      <c r="B249" s="363"/>
    </row>
    <row r="250" spans="1:2">
      <c r="A250" s="362"/>
      <c r="B250" s="363"/>
    </row>
    <row r="251" spans="1:2">
      <c r="A251" s="362"/>
      <c r="B251" s="363"/>
    </row>
    <row r="252" spans="1:2">
      <c r="A252" s="362"/>
      <c r="B252" s="363"/>
    </row>
    <row r="253" spans="1:2">
      <c r="A253" s="362"/>
      <c r="B253" s="363"/>
    </row>
    <row r="254" spans="1:2">
      <c r="A254" s="362"/>
      <c r="B254" s="363"/>
    </row>
    <row r="255" spans="1:2">
      <c r="A255" s="362"/>
      <c r="B255" s="363"/>
    </row>
    <row r="256" spans="1:2">
      <c r="A256" s="362"/>
      <c r="B256" s="363"/>
    </row>
    <row r="257" spans="1:2">
      <c r="A257" s="362"/>
      <c r="B257" s="363"/>
    </row>
    <row r="258" spans="1:2">
      <c r="A258" s="362"/>
      <c r="B258" s="363"/>
    </row>
    <row r="259" spans="1:2">
      <c r="A259" s="362"/>
      <c r="B259" s="363"/>
    </row>
    <row r="260" spans="1:2">
      <c r="A260" s="362"/>
      <c r="B260" s="363"/>
    </row>
    <row r="261" spans="1:2">
      <c r="A261" s="362"/>
      <c r="B261" s="363"/>
    </row>
    <row r="262" spans="1:2">
      <c r="A262" s="362"/>
      <c r="B262" s="363"/>
    </row>
    <row r="263" spans="1:2">
      <c r="A263" s="362"/>
      <c r="B263" s="363"/>
    </row>
    <row r="264" spans="1:2">
      <c r="A264" s="362"/>
      <c r="B264" s="363"/>
    </row>
    <row r="265" spans="1:2">
      <c r="A265" s="362"/>
      <c r="B265" s="363"/>
    </row>
    <row r="266" spans="1:2">
      <c r="A266" s="362"/>
      <c r="B266" s="363"/>
    </row>
    <row r="267" spans="1:2">
      <c r="A267" s="362"/>
      <c r="B267" s="363"/>
    </row>
    <row r="268" spans="1:2">
      <c r="A268" s="362"/>
      <c r="B268" s="363"/>
    </row>
    <row r="269" spans="1:2">
      <c r="A269" s="362"/>
      <c r="B269" s="363"/>
    </row>
    <row r="270" spans="1:2">
      <c r="A270" s="362"/>
      <c r="B270" s="363"/>
    </row>
    <row r="271" spans="1:2">
      <c r="A271" s="362"/>
      <c r="B271" s="363"/>
    </row>
    <row r="272" spans="1:2">
      <c r="A272" s="362"/>
      <c r="B272" s="363"/>
    </row>
    <row r="273" spans="1:2">
      <c r="A273" s="362"/>
      <c r="B273" s="363"/>
    </row>
    <row r="274" spans="1:2">
      <c r="A274" s="362"/>
      <c r="B274" s="363"/>
    </row>
    <row r="275" spans="1:2">
      <c r="A275" s="362"/>
      <c r="B275" s="363"/>
    </row>
    <row r="276" spans="1:2">
      <c r="A276" s="362"/>
      <c r="B276" s="363"/>
    </row>
    <row r="277" spans="1:2">
      <c r="A277" s="362"/>
      <c r="B277" s="363"/>
    </row>
    <row r="278" spans="1:2">
      <c r="A278" s="362"/>
      <c r="B278" s="363"/>
    </row>
    <row r="279" spans="1:2">
      <c r="A279" s="362"/>
      <c r="B279" s="363"/>
    </row>
    <row r="280" spans="1:2">
      <c r="A280" s="362"/>
      <c r="B280" s="363"/>
    </row>
    <row r="281" spans="1:2">
      <c r="A281" s="362"/>
      <c r="B281" s="363"/>
    </row>
    <row r="282" spans="1:2">
      <c r="A282" s="362"/>
      <c r="B282" s="363"/>
    </row>
    <row r="283" spans="1:2">
      <c r="A283" s="362"/>
      <c r="B283" s="363"/>
    </row>
    <row r="284" spans="1:2">
      <c r="A284" s="362"/>
      <c r="B284" s="363"/>
    </row>
    <row r="285" spans="1:2">
      <c r="A285" s="362"/>
      <c r="B285" s="363"/>
    </row>
    <row r="286" spans="1:2">
      <c r="A286" s="362"/>
      <c r="B286" s="363"/>
    </row>
    <row r="287" spans="1:2">
      <c r="A287" s="362"/>
      <c r="B287" s="363"/>
    </row>
    <row r="288" spans="1:2">
      <c r="A288" s="362"/>
      <c r="B288" s="363"/>
    </row>
    <row r="289" spans="1:2">
      <c r="A289" s="362"/>
      <c r="B289" s="363"/>
    </row>
    <row r="290" spans="1:2">
      <c r="A290" s="362"/>
      <c r="B290" s="363"/>
    </row>
    <row r="291" spans="1:2">
      <c r="A291" s="362"/>
      <c r="B291" s="363"/>
    </row>
    <row r="292" spans="1:2">
      <c r="A292" s="362"/>
      <c r="B292" s="363"/>
    </row>
    <row r="293" spans="1:2">
      <c r="A293" s="362"/>
      <c r="B293" s="363"/>
    </row>
    <row r="294" spans="1:2">
      <c r="A294" s="362"/>
      <c r="B294" s="363"/>
    </row>
    <row r="295" spans="1:2">
      <c r="A295" s="362"/>
      <c r="B295" s="363"/>
    </row>
    <row r="296" spans="1:2">
      <c r="A296" s="362"/>
      <c r="B296" s="363"/>
    </row>
    <row r="297" spans="1:2">
      <c r="A297" s="362"/>
      <c r="B297" s="363"/>
    </row>
    <row r="298" spans="1:2">
      <c r="A298" s="362"/>
      <c r="B298" s="363"/>
    </row>
    <row r="299" spans="1:2">
      <c r="A299" s="362"/>
      <c r="B299" s="363"/>
    </row>
    <row r="300" spans="1:2">
      <c r="A300" s="362"/>
      <c r="B300" s="363"/>
    </row>
    <row r="301" spans="1:2">
      <c r="A301" s="362"/>
      <c r="B301" s="363"/>
    </row>
    <row r="302" spans="1:2">
      <c r="A302" s="362"/>
      <c r="B302" s="363"/>
    </row>
    <row r="303" spans="1:2">
      <c r="A303" s="362"/>
      <c r="B303" s="363"/>
    </row>
    <row r="304" spans="1:2">
      <c r="A304" s="362"/>
      <c r="B304" s="363"/>
    </row>
    <row r="305" spans="1:2">
      <c r="A305" s="362"/>
      <c r="B305" s="363"/>
    </row>
    <row r="306" spans="1:2">
      <c r="A306" s="362"/>
      <c r="B306" s="363"/>
    </row>
    <row r="307" spans="1:2">
      <c r="A307" s="362"/>
      <c r="B307" s="363"/>
    </row>
    <row r="308" spans="1:2">
      <c r="A308" s="362"/>
      <c r="B308" s="363"/>
    </row>
    <row r="309" spans="1:2">
      <c r="A309" s="362"/>
      <c r="B309" s="363"/>
    </row>
    <row r="310" spans="1:2">
      <c r="A310" s="362"/>
      <c r="B310" s="363"/>
    </row>
    <row r="311" spans="1:2">
      <c r="A311" s="362"/>
      <c r="B311" s="363"/>
    </row>
    <row r="312" spans="1:2">
      <c r="A312" s="362"/>
      <c r="B312" s="363"/>
    </row>
    <row r="313" spans="1:2">
      <c r="A313" s="362"/>
      <c r="B313" s="363"/>
    </row>
    <row r="314" spans="1:2">
      <c r="A314" s="362"/>
      <c r="B314" s="363"/>
    </row>
    <row r="315" spans="1:2">
      <c r="A315" s="362"/>
      <c r="B315" s="363"/>
    </row>
    <row r="316" spans="1:2">
      <c r="A316" s="362"/>
      <c r="B316" s="363"/>
    </row>
    <row r="317" spans="1:2">
      <c r="A317" s="362"/>
      <c r="B317" s="363"/>
    </row>
    <row r="318" spans="1:2">
      <c r="A318" s="362"/>
      <c r="B318" s="363"/>
    </row>
    <row r="319" spans="1:2">
      <c r="A319" s="362"/>
      <c r="B319" s="363"/>
    </row>
    <row r="320" spans="1:2">
      <c r="A320" s="362"/>
      <c r="B320" s="363"/>
    </row>
    <row r="321" spans="1:2">
      <c r="A321" s="362"/>
      <c r="B321" s="363"/>
    </row>
    <row r="322" spans="1:2">
      <c r="A322" s="362"/>
      <c r="B322" s="363"/>
    </row>
    <row r="323" spans="1:2">
      <c r="A323" s="362"/>
      <c r="B323" s="363"/>
    </row>
    <row r="324" spans="1:2">
      <c r="A324" s="362"/>
      <c r="B324" s="363"/>
    </row>
    <row r="325" spans="1:2">
      <c r="A325" s="362"/>
      <c r="B325" s="363"/>
    </row>
    <row r="326" spans="1:2">
      <c r="A326" s="362"/>
      <c r="B326" s="363"/>
    </row>
    <row r="327" spans="1:2">
      <c r="A327" s="362"/>
      <c r="B327" s="363"/>
    </row>
    <row r="328" spans="1:2">
      <c r="A328" s="362"/>
      <c r="B328" s="363"/>
    </row>
    <row r="329" spans="1:2">
      <c r="A329" s="362"/>
      <c r="B329" s="363"/>
    </row>
    <row r="330" spans="1:2">
      <c r="A330" s="362"/>
      <c r="B330" s="363"/>
    </row>
    <row r="331" spans="1:2">
      <c r="A331" s="362"/>
      <c r="B331" s="363"/>
    </row>
    <row r="332" spans="1:2">
      <c r="A332" s="362"/>
      <c r="B332" s="363"/>
    </row>
    <row r="333" spans="1:2">
      <c r="A333" s="362"/>
      <c r="B333" s="363"/>
    </row>
    <row r="334" spans="1:2">
      <c r="A334" s="362"/>
      <c r="B334" s="363"/>
    </row>
    <row r="335" spans="1:2">
      <c r="A335" s="362"/>
      <c r="B335" s="363"/>
    </row>
    <row r="336" spans="1:2">
      <c r="A336" s="362"/>
      <c r="B336" s="363"/>
    </row>
    <row r="337" spans="1:2">
      <c r="A337" s="362"/>
      <c r="B337" s="363"/>
    </row>
    <row r="338" spans="1:2">
      <c r="A338" s="362"/>
      <c r="B338" s="363"/>
    </row>
    <row r="339" spans="1:2">
      <c r="A339" s="362"/>
      <c r="B339" s="363"/>
    </row>
    <row r="340" spans="1:2">
      <c r="A340" s="362"/>
      <c r="B340" s="363"/>
    </row>
    <row r="341" spans="1:2">
      <c r="A341" s="362"/>
      <c r="B341" s="363"/>
    </row>
    <row r="342" spans="1:2">
      <c r="A342" s="362"/>
      <c r="B342" s="363"/>
    </row>
    <row r="343" spans="1:2">
      <c r="A343" s="362"/>
      <c r="B343" s="363"/>
    </row>
    <row r="344" spans="1:2">
      <c r="A344" s="362"/>
      <c r="B344" s="363"/>
    </row>
    <row r="345" spans="1:2">
      <c r="A345" s="362"/>
      <c r="B345" s="363"/>
    </row>
    <row r="346" spans="1:2">
      <c r="A346" s="362"/>
      <c r="B346" s="363"/>
    </row>
    <row r="347" spans="1:2">
      <c r="A347" s="362"/>
      <c r="B347" s="363"/>
    </row>
    <row r="348" spans="1:2">
      <c r="A348" s="362"/>
      <c r="B348" s="363"/>
    </row>
    <row r="349" spans="1:2">
      <c r="A349" s="362"/>
      <c r="B349" s="363"/>
    </row>
    <row r="350" spans="1:2">
      <c r="A350" s="362"/>
      <c r="B350" s="363"/>
    </row>
    <row r="351" spans="1:2">
      <c r="A351" s="362"/>
      <c r="B351" s="363"/>
    </row>
    <row r="352" spans="1:2">
      <c r="A352" s="362"/>
      <c r="B352" s="363"/>
    </row>
    <row r="353" spans="1:2">
      <c r="A353" s="362"/>
      <c r="B353" s="363"/>
    </row>
    <row r="354" spans="1:2">
      <c r="A354" s="362"/>
      <c r="B354" s="363"/>
    </row>
    <row r="355" spans="1:2">
      <c r="A355" s="362"/>
      <c r="B355" s="363"/>
    </row>
    <row r="356" spans="1:2">
      <c r="A356" s="362"/>
      <c r="B356" s="363"/>
    </row>
    <row r="357" spans="1:2">
      <c r="A357" s="362"/>
      <c r="B357" s="363"/>
    </row>
    <row r="358" spans="1:2">
      <c r="A358" s="362"/>
      <c r="B358" s="363"/>
    </row>
    <row r="359" spans="1:2">
      <c r="A359" s="362"/>
      <c r="B359" s="363"/>
    </row>
    <row r="360" spans="1:2">
      <c r="A360" s="362"/>
      <c r="B360" s="363"/>
    </row>
    <row r="361" spans="1:2">
      <c r="A361" s="362"/>
      <c r="B361" s="363"/>
    </row>
    <row r="362" spans="1:2">
      <c r="A362" s="362"/>
      <c r="B362" s="363"/>
    </row>
    <row r="363" spans="1:2">
      <c r="A363" s="362"/>
      <c r="B363" s="363"/>
    </row>
    <row r="364" spans="1:2">
      <c r="A364" s="362"/>
      <c r="B364" s="363"/>
    </row>
    <row r="365" spans="1:2">
      <c r="A365" s="362"/>
      <c r="B365" s="363"/>
    </row>
    <row r="366" spans="1:2">
      <c r="A366" s="362"/>
      <c r="B366" s="363"/>
    </row>
    <row r="367" spans="1:2">
      <c r="A367" s="362"/>
      <c r="B367" s="363"/>
    </row>
    <row r="368" spans="1:2">
      <c r="A368" s="362"/>
      <c r="B368" s="363"/>
    </row>
    <row r="369" spans="1:2">
      <c r="A369" s="362"/>
      <c r="B369" s="363"/>
    </row>
    <row r="370" spans="1:2">
      <c r="A370" s="362"/>
      <c r="B370" s="363"/>
    </row>
    <row r="371" spans="1:2">
      <c r="A371" s="362"/>
      <c r="B371" s="363"/>
    </row>
    <row r="372" spans="1:2">
      <c r="A372" s="362"/>
      <c r="B372" s="363"/>
    </row>
    <row r="373" spans="1:2">
      <c r="A373" s="362"/>
      <c r="B373" s="363"/>
    </row>
    <row r="374" spans="1:2">
      <c r="A374" s="362"/>
      <c r="B374" s="363"/>
    </row>
    <row r="375" spans="1:2">
      <c r="A375" s="362"/>
      <c r="B375" s="363"/>
    </row>
    <row r="376" spans="1:2">
      <c r="A376" s="362"/>
      <c r="B376" s="363"/>
    </row>
    <row r="377" spans="1:2">
      <c r="A377" s="362"/>
      <c r="B377" s="363"/>
    </row>
    <row r="378" spans="1:2">
      <c r="A378" s="362"/>
      <c r="B378" s="363"/>
    </row>
    <row r="379" spans="1:2">
      <c r="A379" s="362"/>
      <c r="B379" s="363"/>
    </row>
    <row r="380" spans="1:2">
      <c r="A380" s="362"/>
      <c r="B380" s="363"/>
    </row>
    <row r="381" spans="1:2">
      <c r="A381" s="362"/>
      <c r="B381" s="363"/>
    </row>
    <row r="382" spans="1:2">
      <c r="A382" s="362"/>
      <c r="B382" s="363"/>
    </row>
    <row r="383" spans="1:2">
      <c r="A383" s="362"/>
      <c r="B383" s="363"/>
    </row>
    <row r="384" spans="1:2">
      <c r="A384" s="362"/>
      <c r="B384" s="363"/>
    </row>
    <row r="385" spans="1:2">
      <c r="A385" s="362"/>
      <c r="B385" s="363"/>
    </row>
    <row r="386" spans="1:2">
      <c r="A386" s="362"/>
      <c r="B386" s="363"/>
    </row>
    <row r="387" spans="1:2">
      <c r="A387" s="362"/>
      <c r="B387" s="363"/>
    </row>
    <row r="388" spans="1:2">
      <c r="A388" s="362"/>
      <c r="B388" s="363"/>
    </row>
    <row r="389" spans="1:2">
      <c r="A389" s="362"/>
      <c r="B389" s="363"/>
    </row>
    <row r="390" spans="1:2">
      <c r="A390" s="362"/>
      <c r="B390" s="363"/>
    </row>
    <row r="391" spans="1:2">
      <c r="A391" s="362"/>
      <c r="B391" s="363"/>
    </row>
    <row r="392" spans="1:2">
      <c r="A392" s="362"/>
      <c r="B392" s="363"/>
    </row>
    <row r="393" spans="1:2">
      <c r="A393" s="362"/>
      <c r="B393" s="363"/>
    </row>
    <row r="394" spans="1:2">
      <c r="A394" s="362"/>
      <c r="B394" s="363"/>
    </row>
    <row r="395" spans="1:2">
      <c r="A395" s="362"/>
      <c r="B395" s="363"/>
    </row>
    <row r="396" spans="1:2">
      <c r="A396" s="362"/>
      <c r="B396" s="363"/>
    </row>
    <row r="397" spans="1:2">
      <c r="A397" s="362"/>
      <c r="B397" s="363"/>
    </row>
    <row r="398" spans="1:2">
      <c r="A398" s="362"/>
      <c r="B398" s="363"/>
    </row>
    <row r="399" spans="1:2">
      <c r="A399" s="362"/>
      <c r="B399" s="363"/>
    </row>
    <row r="400" spans="1:2">
      <c r="A400" s="362"/>
      <c r="B400" s="363"/>
    </row>
    <row r="401" spans="1:2">
      <c r="A401" s="362"/>
      <c r="B401" s="363"/>
    </row>
    <row r="402" spans="1:2">
      <c r="A402" s="362"/>
      <c r="B402" s="363"/>
    </row>
    <row r="403" spans="1:2">
      <c r="A403" s="362"/>
      <c r="B403" s="363"/>
    </row>
    <row r="404" spans="1:2">
      <c r="A404" s="362"/>
      <c r="B404" s="363"/>
    </row>
    <row r="405" spans="1:2">
      <c r="A405" s="362"/>
      <c r="B405" s="363"/>
    </row>
    <row r="406" spans="1:2">
      <c r="A406" s="364"/>
      <c r="B406" s="365"/>
    </row>
    <row r="407" spans="1:2">
      <c r="A407" s="364"/>
      <c r="B407" s="365"/>
    </row>
    <row r="408" spans="1:2">
      <c r="A408" s="364"/>
      <c r="B408" s="365"/>
    </row>
    <row r="409" spans="1:2">
      <c r="A409" s="364"/>
      <c r="B409" s="365"/>
    </row>
    <row r="410" spans="1:2">
      <c r="A410" s="364"/>
      <c r="B410" s="365"/>
    </row>
    <row r="411" spans="1:2">
      <c r="A411" s="364"/>
      <c r="B411" s="365"/>
    </row>
    <row r="412" spans="1:2">
      <c r="A412" s="364"/>
      <c r="B412" s="365"/>
    </row>
    <row r="413" spans="1:2">
      <c r="A413" s="364"/>
      <c r="B413" s="365"/>
    </row>
    <row r="414" spans="1:2">
      <c r="A414" s="364"/>
      <c r="B414" s="365"/>
    </row>
    <row r="415" spans="1:2">
      <c r="A415" s="366"/>
      <c r="B415" s="367"/>
    </row>
    <row r="416" spans="1:2">
      <c r="A416" s="366"/>
      <c r="B416" s="367"/>
    </row>
    <row r="417" spans="1:2">
      <c r="A417" s="366"/>
      <c r="B417" s="367"/>
    </row>
    <row r="418" spans="1:2">
      <c r="A418" s="366"/>
      <c r="B418" s="367"/>
    </row>
    <row r="419" spans="1:2">
      <c r="A419" s="366"/>
      <c r="B419" s="367"/>
    </row>
    <row r="420" spans="1:2">
      <c r="A420" s="366"/>
      <c r="B420" s="367"/>
    </row>
    <row r="421" spans="1:2">
      <c r="A421" s="366"/>
      <c r="B421" s="367"/>
    </row>
    <row r="422" spans="1:2">
      <c r="A422" s="366"/>
      <c r="B422" s="367"/>
    </row>
    <row r="423" spans="1:2">
      <c r="A423" s="366"/>
      <c r="B423" s="367"/>
    </row>
    <row r="424" spans="1:2">
      <c r="A424" s="366"/>
      <c r="B424" s="367"/>
    </row>
    <row r="425" spans="1:2">
      <c r="A425" s="366"/>
      <c r="B425" s="367"/>
    </row>
    <row r="426" spans="1:2">
      <c r="A426" s="366"/>
      <c r="B426" s="367"/>
    </row>
    <row r="427" spans="1:2">
      <c r="A427" s="366"/>
      <c r="B427" s="367"/>
    </row>
    <row r="428" spans="1:2">
      <c r="A428" s="366"/>
      <c r="B428" s="367"/>
    </row>
    <row r="429" spans="1:2">
      <c r="A429" s="366"/>
      <c r="B429" s="367"/>
    </row>
    <row r="430" spans="1:2">
      <c r="A430" s="366"/>
      <c r="B430" s="367"/>
    </row>
    <row r="431" spans="1:2">
      <c r="A431" s="366"/>
      <c r="B431" s="367"/>
    </row>
    <row r="432" spans="1:2">
      <c r="A432" s="366"/>
      <c r="B432" s="367"/>
    </row>
    <row r="433" spans="1:2">
      <c r="A433" s="366"/>
      <c r="B433" s="367"/>
    </row>
    <row r="434" spans="1:2">
      <c r="A434" s="366"/>
      <c r="B434" s="367"/>
    </row>
    <row r="435" spans="1:2">
      <c r="A435" s="366"/>
      <c r="B435" s="367"/>
    </row>
    <row r="436" spans="1:2">
      <c r="A436" s="366"/>
      <c r="B436" s="367"/>
    </row>
    <row r="437" spans="1:2">
      <c r="A437" s="366"/>
      <c r="B437" s="367"/>
    </row>
    <row r="438" spans="1:2">
      <c r="A438" s="366"/>
      <c r="B438" s="367"/>
    </row>
    <row r="439" spans="1:2">
      <c r="A439" s="366"/>
      <c r="B439" s="367"/>
    </row>
    <row r="440" spans="1:2">
      <c r="A440" s="366"/>
      <c r="B440" s="367"/>
    </row>
    <row r="441" spans="1:2">
      <c r="A441" s="366"/>
      <c r="B441" s="367"/>
    </row>
    <row r="442" spans="1:2">
      <c r="A442" s="366"/>
      <c r="B442" s="367"/>
    </row>
    <row r="443" spans="1:2">
      <c r="A443" s="366"/>
      <c r="B443" s="367"/>
    </row>
    <row r="444" spans="1:2">
      <c r="A444" s="366"/>
      <c r="B444" s="367"/>
    </row>
    <row r="445" spans="1:2">
      <c r="A445" s="366"/>
      <c r="B445" s="367"/>
    </row>
    <row r="446" spans="1:2">
      <c r="A446" s="366"/>
      <c r="B446" s="367"/>
    </row>
    <row r="447" spans="1:2">
      <c r="A447" s="366"/>
      <c r="B447" s="367"/>
    </row>
    <row r="448" spans="1:2">
      <c r="A448" s="366"/>
      <c r="B448" s="367"/>
    </row>
    <row r="449" spans="1:2">
      <c r="A449" s="366"/>
      <c r="B449" s="367"/>
    </row>
    <row r="450" spans="1:2">
      <c r="A450" s="366"/>
      <c r="B450" s="367"/>
    </row>
    <row r="451" spans="1:2">
      <c r="A451" s="366"/>
      <c r="B451" s="367"/>
    </row>
    <row r="452" spans="1:2">
      <c r="A452" s="366"/>
      <c r="B452" s="367"/>
    </row>
    <row r="453" spans="1:2">
      <c r="A453" s="366"/>
      <c r="B453" s="367"/>
    </row>
    <row r="454" spans="1:2">
      <c r="A454" s="366"/>
      <c r="B454" s="367"/>
    </row>
    <row r="455" spans="1:2">
      <c r="A455" s="366"/>
      <c r="B455" s="367"/>
    </row>
    <row r="456" spans="1:2">
      <c r="A456" s="366"/>
      <c r="B456" s="367"/>
    </row>
    <row r="457" spans="1:2">
      <c r="A457" s="366"/>
      <c r="B457" s="367"/>
    </row>
    <row r="458" spans="1:2">
      <c r="A458" s="366"/>
      <c r="B458" s="367"/>
    </row>
    <row r="459" spans="1:2">
      <c r="A459" s="366"/>
      <c r="B459" s="367"/>
    </row>
    <row r="460" spans="1:2">
      <c r="A460" s="366"/>
      <c r="B460" s="367"/>
    </row>
    <row r="461" spans="1:2">
      <c r="A461" s="366"/>
      <c r="B461" s="367"/>
    </row>
    <row r="462" spans="1:2">
      <c r="A462" s="366"/>
      <c r="B462" s="367"/>
    </row>
    <row r="463" spans="1:2">
      <c r="A463" s="366"/>
      <c r="B463" s="367"/>
    </row>
    <row r="464" spans="1:2">
      <c r="A464" s="366"/>
      <c r="B464" s="367"/>
    </row>
    <row r="465" spans="1:2">
      <c r="A465" s="366"/>
      <c r="B465" s="367"/>
    </row>
    <row r="466" spans="1:2">
      <c r="A466" s="366"/>
      <c r="B466" s="367"/>
    </row>
    <row r="467" spans="1:2">
      <c r="A467" s="366"/>
      <c r="B467" s="367"/>
    </row>
    <row r="468" spans="1:2">
      <c r="A468" s="366"/>
      <c r="B468" s="367"/>
    </row>
    <row r="469" spans="1:2">
      <c r="A469" s="366"/>
      <c r="B469" s="367"/>
    </row>
    <row r="470" spans="1:2">
      <c r="A470" s="366"/>
      <c r="B470" s="367"/>
    </row>
    <row r="471" spans="1:2">
      <c r="A471" s="366"/>
      <c r="B471" s="367"/>
    </row>
    <row r="472" spans="1:2">
      <c r="A472" s="366"/>
      <c r="B472" s="367"/>
    </row>
    <row r="473" spans="1:2">
      <c r="A473" s="366"/>
      <c r="B473" s="367"/>
    </row>
    <row r="474" spans="1:2">
      <c r="A474" s="366"/>
      <c r="B474" s="367"/>
    </row>
    <row r="475" spans="1:2">
      <c r="A475" s="366"/>
      <c r="B475" s="367"/>
    </row>
    <row r="476" spans="1:2">
      <c r="A476" s="366"/>
      <c r="B476" s="367"/>
    </row>
    <row r="477" spans="1:2">
      <c r="A477" s="366"/>
      <c r="B477" s="367"/>
    </row>
    <row r="478" spans="1:2">
      <c r="A478" s="366"/>
      <c r="B478" s="367"/>
    </row>
    <row r="479" spans="1:2">
      <c r="A479" s="366"/>
      <c r="B479" s="367"/>
    </row>
    <row r="480" spans="1:2">
      <c r="A480" s="366"/>
      <c r="B480" s="367"/>
    </row>
    <row r="481" spans="1:2">
      <c r="A481" s="366"/>
      <c r="B481" s="367"/>
    </row>
    <row r="482" spans="1:2">
      <c r="A482" s="366"/>
      <c r="B482" s="367"/>
    </row>
    <row r="483" spans="1:2">
      <c r="A483" s="366"/>
      <c r="B483" s="367"/>
    </row>
    <row r="484" spans="1:2">
      <c r="A484" s="366"/>
      <c r="B484" s="367"/>
    </row>
    <row r="485" spans="1:2">
      <c r="A485" s="366"/>
      <c r="B485" s="367"/>
    </row>
    <row r="486" spans="1:2">
      <c r="A486" s="366"/>
      <c r="B486" s="367"/>
    </row>
    <row r="487" spans="1:2">
      <c r="A487" s="366"/>
      <c r="B487" s="367"/>
    </row>
    <row r="488" spans="1:2">
      <c r="A488" s="366"/>
      <c r="B488" s="367"/>
    </row>
    <row r="489" spans="1:2">
      <c r="A489" s="366"/>
      <c r="B489" s="367"/>
    </row>
    <row r="490" spans="1:2">
      <c r="A490" s="366"/>
      <c r="B490" s="367"/>
    </row>
    <row r="491" spans="1:2">
      <c r="A491" s="366"/>
      <c r="B491" s="367"/>
    </row>
    <row r="492" spans="1:2">
      <c r="A492" s="366"/>
      <c r="B492" s="367"/>
    </row>
    <row r="493" spans="1:2">
      <c r="A493" s="366"/>
      <c r="B493" s="367"/>
    </row>
    <row r="494" spans="1:2">
      <c r="A494" s="366"/>
      <c r="B494" s="367"/>
    </row>
    <row r="495" spans="1:2">
      <c r="A495" s="366"/>
      <c r="B495" s="367"/>
    </row>
    <row r="496" spans="1:2">
      <c r="A496" s="366"/>
      <c r="B496" s="367"/>
    </row>
    <row r="497" spans="1:2">
      <c r="A497" s="366"/>
      <c r="B497" s="367"/>
    </row>
    <row r="498" spans="1:2">
      <c r="A498" s="366"/>
      <c r="B498" s="367"/>
    </row>
    <row r="499" spans="1:2">
      <c r="A499" s="366"/>
      <c r="B499" s="367"/>
    </row>
    <row r="500" spans="1:2">
      <c r="A500" s="366"/>
      <c r="B500" s="367"/>
    </row>
    <row r="501" spans="1:2">
      <c r="A501" s="366"/>
      <c r="B501" s="367"/>
    </row>
    <row r="502" spans="1:2">
      <c r="A502" s="366"/>
      <c r="B502" s="367"/>
    </row>
    <row r="503" spans="1:2">
      <c r="A503" s="366"/>
      <c r="B503" s="367"/>
    </row>
    <row r="504" spans="1:2">
      <c r="A504" s="366"/>
      <c r="B504" s="367"/>
    </row>
    <row r="505" spans="1:2">
      <c r="A505" s="366"/>
      <c r="B505" s="367"/>
    </row>
    <row r="506" spans="1:2">
      <c r="A506" s="366"/>
      <c r="B506" s="367"/>
    </row>
    <row r="507" spans="1:2">
      <c r="A507" s="366"/>
      <c r="B507" s="367"/>
    </row>
    <row r="508" spans="1:2">
      <c r="A508" s="366"/>
      <c r="B508" s="367"/>
    </row>
    <row r="509" spans="1:2">
      <c r="A509" s="366"/>
      <c r="B509" s="367"/>
    </row>
    <row r="510" spans="1:2">
      <c r="A510" s="366"/>
      <c r="B510" s="367"/>
    </row>
    <row r="511" spans="1:2">
      <c r="A511" s="366"/>
      <c r="B511" s="367"/>
    </row>
    <row r="512" spans="1:2">
      <c r="A512" s="366"/>
      <c r="B512" s="367"/>
    </row>
    <row r="513" spans="1:2">
      <c r="A513" s="366"/>
      <c r="B513" s="367"/>
    </row>
    <row r="514" spans="1:2">
      <c r="A514" s="366"/>
      <c r="B514" s="367"/>
    </row>
    <row r="515" spans="1:2">
      <c r="A515" s="366"/>
      <c r="B515" s="367"/>
    </row>
    <row r="516" spans="1:2">
      <c r="A516" s="366"/>
      <c r="B516" s="367"/>
    </row>
    <row r="517" spans="1:2">
      <c r="A517" s="366"/>
      <c r="B517" s="367"/>
    </row>
    <row r="518" spans="1:2">
      <c r="A518" s="366"/>
      <c r="B518" s="367"/>
    </row>
    <row r="519" spans="1:2">
      <c r="A519" s="366"/>
      <c r="B519" s="367"/>
    </row>
    <row r="520" spans="1:2">
      <c r="A520" s="366"/>
      <c r="B520" s="367"/>
    </row>
    <row r="521" spans="1:2">
      <c r="A521" s="366"/>
      <c r="B521" s="367"/>
    </row>
    <row r="522" spans="1:2">
      <c r="A522" s="366"/>
      <c r="B522" s="367"/>
    </row>
    <row r="523" spans="1:2">
      <c r="A523" s="366"/>
      <c r="B523" s="367"/>
    </row>
    <row r="524" spans="1:2">
      <c r="A524" s="366"/>
      <c r="B524" s="367"/>
    </row>
    <row r="525" spans="1:2">
      <c r="A525" s="366"/>
      <c r="B525" s="367"/>
    </row>
    <row r="526" spans="1:2">
      <c r="A526" s="366"/>
      <c r="B526" s="367"/>
    </row>
    <row r="527" spans="1:2">
      <c r="A527" s="366"/>
      <c r="B527" s="367"/>
    </row>
    <row r="528" spans="1:2">
      <c r="A528" s="366"/>
      <c r="B528" s="367"/>
    </row>
    <row r="529" spans="1:2">
      <c r="A529" s="366"/>
      <c r="B529" s="367"/>
    </row>
    <row r="530" spans="1:2">
      <c r="A530" s="366"/>
      <c r="B530" s="367"/>
    </row>
    <row r="531" spans="1:2">
      <c r="A531" s="366"/>
      <c r="B531" s="367"/>
    </row>
    <row r="532" spans="1:2">
      <c r="A532" s="366"/>
      <c r="B532" s="367"/>
    </row>
    <row r="533" spans="1:2">
      <c r="A533" s="366"/>
      <c r="B533" s="367"/>
    </row>
    <row r="534" spans="1:2">
      <c r="A534" s="366"/>
      <c r="B534" s="367"/>
    </row>
    <row r="535" spans="1:2">
      <c r="A535" s="366"/>
      <c r="B535" s="367"/>
    </row>
    <row r="536" spans="1:2">
      <c r="A536" s="366"/>
      <c r="B536" s="367"/>
    </row>
    <row r="537" spans="1:2">
      <c r="A537" s="366"/>
      <c r="B537" s="367"/>
    </row>
    <row r="538" spans="1:2">
      <c r="A538" s="366"/>
      <c r="B538" s="367"/>
    </row>
    <row r="539" spans="1:2">
      <c r="A539" s="366"/>
      <c r="B539" s="367"/>
    </row>
    <row r="540" spans="1:2">
      <c r="A540" s="366"/>
      <c r="B540" s="367"/>
    </row>
    <row r="541" spans="1:2">
      <c r="A541" s="366"/>
      <c r="B541" s="367"/>
    </row>
    <row r="542" spans="1:2">
      <c r="A542" s="366"/>
      <c r="B542" s="367"/>
    </row>
    <row r="543" spans="1:2">
      <c r="A543" s="366"/>
      <c r="B543" s="367"/>
    </row>
    <row r="544" spans="1:2">
      <c r="A544" s="366"/>
      <c r="B544" s="367"/>
    </row>
    <row r="545" spans="1:2">
      <c r="A545" s="366"/>
      <c r="B545" s="367"/>
    </row>
    <row r="546" spans="1:2">
      <c r="A546" s="366"/>
      <c r="B546" s="367"/>
    </row>
    <row r="547" spans="1:2">
      <c r="A547" s="366"/>
      <c r="B547" s="367"/>
    </row>
    <row r="548" spans="1:2">
      <c r="A548" s="366"/>
      <c r="B548" s="367"/>
    </row>
    <row r="549" spans="1:2">
      <c r="A549" s="366"/>
      <c r="B549" s="367"/>
    </row>
    <row r="550" spans="1:2">
      <c r="A550" s="366"/>
      <c r="B550" s="367"/>
    </row>
    <row r="551" spans="1:2">
      <c r="A551" s="366"/>
      <c r="B551" s="367"/>
    </row>
    <row r="552" spans="1:2">
      <c r="A552" s="366"/>
      <c r="B552" s="367"/>
    </row>
    <row r="553" spans="1:2">
      <c r="A553" s="366"/>
      <c r="B553" s="367"/>
    </row>
    <row r="554" spans="1:2">
      <c r="A554" s="366"/>
      <c r="B554" s="367"/>
    </row>
    <row r="555" spans="1:2">
      <c r="A555" s="366"/>
      <c r="B555" s="367"/>
    </row>
    <row r="556" spans="1:2">
      <c r="A556" s="366"/>
      <c r="B556" s="367"/>
    </row>
    <row r="557" spans="1:2">
      <c r="A557" s="366"/>
      <c r="B557" s="367"/>
    </row>
    <row r="558" spans="1:2">
      <c r="A558" s="366"/>
      <c r="B558" s="367"/>
    </row>
    <row r="559" spans="1:2">
      <c r="A559" s="366"/>
      <c r="B559" s="367"/>
    </row>
    <row r="560" spans="1:2">
      <c r="A560" s="366"/>
      <c r="B560" s="367"/>
    </row>
    <row r="561" spans="1:2">
      <c r="A561" s="366"/>
      <c r="B561" s="367"/>
    </row>
    <row r="562" spans="1:2">
      <c r="A562" s="366"/>
      <c r="B562" s="367"/>
    </row>
    <row r="563" spans="1:2">
      <c r="A563" s="366"/>
      <c r="B563" s="367"/>
    </row>
    <row r="564" spans="1:2">
      <c r="A564" s="366"/>
      <c r="B564" s="367"/>
    </row>
    <row r="565" spans="1:2">
      <c r="A565" s="366"/>
      <c r="B565" s="367"/>
    </row>
    <row r="566" spans="1:2">
      <c r="A566" s="366"/>
      <c r="B566" s="367"/>
    </row>
    <row r="567" spans="1:2">
      <c r="A567" s="366"/>
      <c r="B567" s="367"/>
    </row>
    <row r="568" spans="1:2">
      <c r="A568" s="366"/>
      <c r="B568" s="367"/>
    </row>
    <row r="569" spans="1:2">
      <c r="A569" s="366"/>
      <c r="B569" s="367"/>
    </row>
    <row r="570" spans="1:2">
      <c r="A570" s="366"/>
      <c r="B570" s="367"/>
    </row>
    <row r="571" spans="1:2">
      <c r="A571" s="366"/>
      <c r="B571" s="367"/>
    </row>
    <row r="572" spans="1:2">
      <c r="A572" s="366"/>
      <c r="B572" s="367"/>
    </row>
    <row r="573" spans="1:2">
      <c r="A573" s="366"/>
      <c r="B573" s="367"/>
    </row>
    <row r="574" spans="1:2">
      <c r="A574" s="366"/>
      <c r="B574" s="367"/>
    </row>
    <row r="575" spans="1:2">
      <c r="A575" s="366"/>
      <c r="B575" s="367"/>
    </row>
    <row r="576" spans="1:2">
      <c r="A576" s="366"/>
      <c r="B576" s="367"/>
    </row>
    <row r="577" spans="1:2">
      <c r="A577" s="366"/>
      <c r="B577" s="367"/>
    </row>
    <row r="578" spans="1:2">
      <c r="A578" s="366"/>
      <c r="B578" s="367"/>
    </row>
    <row r="579" spans="1:2">
      <c r="A579" s="366"/>
      <c r="B579" s="367"/>
    </row>
    <row r="580" spans="1:2">
      <c r="A580" s="366"/>
      <c r="B580" s="367"/>
    </row>
    <row r="581" spans="1:2">
      <c r="A581" s="366"/>
      <c r="B581" s="367"/>
    </row>
    <row r="582" spans="1:2">
      <c r="A582" s="366"/>
      <c r="B582" s="367"/>
    </row>
    <row r="583" spans="1:2">
      <c r="A583" s="366"/>
      <c r="B583" s="367"/>
    </row>
    <row r="584" spans="1:2">
      <c r="A584" s="366"/>
      <c r="B584" s="367"/>
    </row>
    <row r="585" spans="1:2">
      <c r="A585" s="366"/>
      <c r="B585" s="367"/>
    </row>
    <row r="586" spans="1:2">
      <c r="A586" s="366"/>
      <c r="B586" s="367"/>
    </row>
    <row r="587" spans="1:2">
      <c r="A587" s="366"/>
      <c r="B587" s="367"/>
    </row>
    <row r="588" spans="1:2">
      <c r="A588" s="366"/>
      <c r="B588" s="367"/>
    </row>
    <row r="589" spans="1:2">
      <c r="A589" s="366"/>
      <c r="B589" s="367"/>
    </row>
    <row r="590" spans="1:2">
      <c r="A590" s="366"/>
      <c r="B590" s="367"/>
    </row>
    <row r="591" spans="1:2">
      <c r="A591" s="366"/>
      <c r="B591" s="367"/>
    </row>
    <row r="592" spans="1:2">
      <c r="A592" s="366"/>
      <c r="B592" s="367"/>
    </row>
    <row r="593" spans="1:2">
      <c r="A593" s="366"/>
      <c r="B593" s="367"/>
    </row>
    <row r="594" spans="1:2">
      <c r="A594" s="366"/>
      <c r="B594" s="367"/>
    </row>
    <row r="595" spans="1:2">
      <c r="A595" s="366"/>
      <c r="B595" s="367"/>
    </row>
    <row r="596" spans="1:2">
      <c r="A596" s="366"/>
      <c r="B596" s="367"/>
    </row>
    <row r="597" spans="1:2">
      <c r="A597" s="366"/>
      <c r="B597" s="367"/>
    </row>
    <row r="598" spans="1:2">
      <c r="A598" s="366"/>
      <c r="B598" s="367"/>
    </row>
    <row r="599" spans="1:2">
      <c r="A599" s="366"/>
      <c r="B599" s="367"/>
    </row>
    <row r="600" spans="1:2">
      <c r="A600" s="366"/>
      <c r="B600" s="367"/>
    </row>
    <row r="601" spans="1:2">
      <c r="A601" s="366"/>
      <c r="B601" s="367"/>
    </row>
    <row r="602" spans="1:2">
      <c r="A602" s="366"/>
      <c r="B602" s="367"/>
    </row>
    <row r="603" spans="1:2">
      <c r="A603" s="366"/>
      <c r="B603" s="367"/>
    </row>
    <row r="604" spans="1:2">
      <c r="A604" s="366"/>
      <c r="B604" s="367"/>
    </row>
    <row r="605" spans="1:2">
      <c r="A605" s="366"/>
      <c r="B605" s="367"/>
    </row>
    <row r="606" spans="1:2">
      <c r="A606" s="366"/>
      <c r="B606" s="367"/>
    </row>
    <row r="607" spans="1:2">
      <c r="A607" s="366"/>
      <c r="B607" s="367"/>
    </row>
    <row r="608" spans="1:2">
      <c r="A608" s="366"/>
      <c r="B608" s="367"/>
    </row>
    <row r="609" spans="1:2">
      <c r="A609" s="366"/>
      <c r="B609" s="367"/>
    </row>
    <row r="610" spans="1:2">
      <c r="A610" s="366"/>
      <c r="B610" s="367"/>
    </row>
    <row r="611" spans="1:2">
      <c r="A611" s="366"/>
      <c r="B611" s="367"/>
    </row>
    <row r="612" spans="1:2">
      <c r="A612" s="366"/>
      <c r="B612" s="367"/>
    </row>
    <row r="613" spans="1:2">
      <c r="A613" s="366"/>
      <c r="B613" s="367"/>
    </row>
    <row r="614" spans="1:2">
      <c r="A614" s="366"/>
      <c r="B614" s="367"/>
    </row>
    <row r="615" spans="1:2">
      <c r="A615" s="366"/>
      <c r="B615" s="367"/>
    </row>
    <row r="616" spans="1:2">
      <c r="A616" s="366"/>
      <c r="B616" s="367"/>
    </row>
    <row r="617" spans="1:2">
      <c r="A617" s="366"/>
      <c r="B617" s="367"/>
    </row>
    <row r="618" spans="1:2">
      <c r="A618" s="366"/>
      <c r="B618" s="367"/>
    </row>
    <row r="619" spans="1:2">
      <c r="A619" s="366"/>
      <c r="B619" s="367"/>
    </row>
    <row r="620" spans="1:2">
      <c r="A620" s="366"/>
      <c r="B620" s="367"/>
    </row>
    <row r="621" spans="1:2">
      <c r="A621" s="366"/>
      <c r="B621" s="367"/>
    </row>
    <row r="622" spans="1:2">
      <c r="A622" s="366"/>
      <c r="B622" s="367"/>
    </row>
    <row r="623" spans="1:2">
      <c r="A623" s="366"/>
      <c r="B623" s="367"/>
    </row>
    <row r="624" spans="1:2">
      <c r="A624" s="366"/>
      <c r="B624" s="367"/>
    </row>
    <row r="625" spans="1:2">
      <c r="A625" s="366"/>
      <c r="B625" s="367"/>
    </row>
    <row r="626" spans="1:2">
      <c r="A626" s="366"/>
      <c r="B626" s="367"/>
    </row>
    <row r="627" spans="1:2">
      <c r="A627" s="366"/>
      <c r="B627" s="367"/>
    </row>
    <row r="628" spans="1:2">
      <c r="A628" s="366"/>
      <c r="B628" s="367"/>
    </row>
    <row r="629" spans="1:2">
      <c r="A629" s="366"/>
      <c r="B629" s="367"/>
    </row>
    <row r="630" spans="1:2">
      <c r="A630" s="366"/>
      <c r="B630" s="367"/>
    </row>
    <row r="631" spans="1:2">
      <c r="A631" s="366"/>
      <c r="B631" s="367"/>
    </row>
    <row r="632" spans="1:2">
      <c r="A632" s="366"/>
      <c r="B632" s="367"/>
    </row>
    <row r="633" spans="1:2">
      <c r="A633" s="366"/>
      <c r="B633" s="367"/>
    </row>
    <row r="634" spans="1:2">
      <c r="A634" s="366"/>
      <c r="B634" s="367"/>
    </row>
    <row r="635" spans="1:2">
      <c r="A635" s="366"/>
      <c r="B635" s="367"/>
    </row>
    <row r="636" spans="1:2">
      <c r="A636" s="366"/>
      <c r="B636" s="367"/>
    </row>
    <row r="637" spans="1:2">
      <c r="A637" s="366"/>
      <c r="B637" s="367"/>
    </row>
    <row r="638" spans="1:2">
      <c r="A638" s="366"/>
      <c r="B638" s="367"/>
    </row>
    <row r="639" spans="1:2">
      <c r="A639" s="366"/>
      <c r="B639" s="367"/>
    </row>
    <row r="640" spans="1:2">
      <c r="A640" s="366"/>
      <c r="B640" s="367"/>
    </row>
    <row r="641" spans="1:2">
      <c r="A641" s="366"/>
      <c r="B641" s="367"/>
    </row>
    <row r="642" spans="1:2">
      <c r="A642" s="366"/>
      <c r="B642" s="367"/>
    </row>
    <row r="643" spans="1:2">
      <c r="A643" s="366"/>
      <c r="B643" s="367"/>
    </row>
    <row r="644" spans="1:2">
      <c r="A644" s="366"/>
      <c r="B644" s="367"/>
    </row>
    <row r="645" spans="1:2">
      <c r="A645" s="366"/>
      <c r="B645" s="367"/>
    </row>
    <row r="646" spans="1:2">
      <c r="A646" s="366"/>
      <c r="B646" s="367"/>
    </row>
    <row r="647" spans="1:2">
      <c r="A647" s="366"/>
      <c r="B647" s="367"/>
    </row>
    <row r="648" spans="1:2">
      <c r="A648" s="366"/>
      <c r="B648" s="367"/>
    </row>
    <row r="649" spans="1:2">
      <c r="A649" s="366"/>
      <c r="B649" s="367"/>
    </row>
    <row r="650" spans="1:2">
      <c r="A650" s="366"/>
      <c r="B650" s="367"/>
    </row>
    <row r="651" spans="1:2">
      <c r="A651" s="366"/>
      <c r="B651" s="367"/>
    </row>
    <row r="652" spans="1:2">
      <c r="A652" s="366"/>
      <c r="B652" s="367"/>
    </row>
    <row r="653" spans="1:2">
      <c r="A653" s="366"/>
      <c r="B653" s="367"/>
    </row>
    <row r="654" spans="1:2">
      <c r="A654" s="366"/>
      <c r="B654" s="367"/>
    </row>
    <row r="655" spans="1:2">
      <c r="A655" s="366"/>
      <c r="B655" s="367"/>
    </row>
    <row r="656" spans="1:2">
      <c r="A656" s="366"/>
      <c r="B656" s="367"/>
    </row>
    <row r="657" spans="1:2">
      <c r="A657" s="366"/>
      <c r="B657" s="367"/>
    </row>
    <row r="658" spans="1:2">
      <c r="A658" s="366"/>
      <c r="B658" s="367"/>
    </row>
    <row r="659" spans="1:2">
      <c r="A659" s="366"/>
      <c r="B659" s="367"/>
    </row>
    <row r="660" spans="1:2">
      <c r="A660" s="366"/>
      <c r="B660" s="367"/>
    </row>
    <row r="661" spans="1:2">
      <c r="A661" s="366"/>
      <c r="B661" s="367"/>
    </row>
    <row r="662" spans="1:2">
      <c r="A662" s="366"/>
      <c r="B662" s="367"/>
    </row>
    <row r="663" spans="1:2">
      <c r="A663" s="366"/>
      <c r="B663" s="367"/>
    </row>
    <row r="664" spans="1:2">
      <c r="A664" s="366"/>
      <c r="B664" s="367"/>
    </row>
    <row r="665" spans="1:2">
      <c r="A665" s="366"/>
      <c r="B665" s="367"/>
    </row>
    <row r="666" spans="1:2">
      <c r="A666" s="366"/>
      <c r="B666" s="367"/>
    </row>
    <row r="667" spans="1:2">
      <c r="A667" s="366"/>
      <c r="B667" s="367"/>
    </row>
    <row r="668" spans="1:2">
      <c r="A668" s="366"/>
      <c r="B668" s="367"/>
    </row>
    <row r="669" spans="1:2">
      <c r="A669" s="366"/>
      <c r="B669" s="367"/>
    </row>
    <row r="670" spans="1:2">
      <c r="A670" s="366"/>
      <c r="B670" s="367"/>
    </row>
    <row r="671" spans="1:2">
      <c r="A671" s="366"/>
      <c r="B671" s="367"/>
    </row>
    <row r="672" spans="1:2">
      <c r="A672" s="366"/>
      <c r="B672" s="367"/>
    </row>
    <row r="673" spans="1:2">
      <c r="A673" s="366"/>
      <c r="B673" s="367"/>
    </row>
    <row r="674" spans="1:2">
      <c r="A674" s="366"/>
      <c r="B674" s="367"/>
    </row>
    <row r="675" spans="1:2">
      <c r="A675" s="366"/>
      <c r="B675" s="367"/>
    </row>
    <row r="676" spans="1:2">
      <c r="A676" s="366"/>
      <c r="B676" s="367"/>
    </row>
    <row r="677" spans="1:2">
      <c r="A677" s="366"/>
      <c r="B677" s="367"/>
    </row>
    <row r="678" spans="1:2">
      <c r="A678" s="366"/>
      <c r="B678" s="367"/>
    </row>
    <row r="679" spans="1:2">
      <c r="A679" s="366"/>
      <c r="B679" s="367"/>
    </row>
    <row r="680" spans="1:2">
      <c r="A680" s="366"/>
      <c r="B680" s="367"/>
    </row>
    <row r="681" spans="1:2">
      <c r="A681" s="366"/>
      <c r="B681" s="367"/>
    </row>
    <row r="682" spans="1:2">
      <c r="A682" s="366"/>
      <c r="B682" s="367"/>
    </row>
    <row r="683" spans="1:2">
      <c r="A683" s="366"/>
      <c r="B683" s="367"/>
    </row>
    <row r="684" spans="1:2">
      <c r="A684" s="366"/>
      <c r="B684" s="367"/>
    </row>
    <row r="685" spans="1:2">
      <c r="A685" s="366"/>
      <c r="B685" s="367"/>
    </row>
    <row r="686" spans="1:2">
      <c r="A686" s="366"/>
      <c r="B686" s="367"/>
    </row>
    <row r="687" spans="1:2">
      <c r="A687" s="366"/>
      <c r="B687" s="367"/>
    </row>
    <row r="688" spans="1:2">
      <c r="A688" s="366"/>
      <c r="B688" s="367"/>
    </row>
    <row r="689" spans="1:2">
      <c r="A689" s="366"/>
      <c r="B689" s="367"/>
    </row>
    <row r="690" spans="1:2">
      <c r="A690" s="366"/>
      <c r="B690" s="367"/>
    </row>
    <row r="691" spans="1:2">
      <c r="A691" s="366"/>
      <c r="B691" s="367"/>
    </row>
    <row r="692" spans="1:2">
      <c r="A692" s="366"/>
      <c r="B692" s="367"/>
    </row>
    <row r="693" spans="1:2">
      <c r="A693" s="366"/>
      <c r="B693" s="367"/>
    </row>
    <row r="694" spans="1:2">
      <c r="A694" s="366"/>
      <c r="B694" s="367"/>
    </row>
    <row r="695" spans="1:2">
      <c r="A695" s="366"/>
      <c r="B695" s="367"/>
    </row>
    <row r="696" spans="1:2">
      <c r="A696" s="366"/>
      <c r="B696" s="367"/>
    </row>
    <row r="697" spans="1:2">
      <c r="A697" s="366"/>
      <c r="B697" s="367"/>
    </row>
    <row r="698" spans="1:2">
      <c r="A698" s="366"/>
      <c r="B698" s="367"/>
    </row>
    <row r="699" spans="1:2">
      <c r="A699" s="366"/>
      <c r="B699" s="367"/>
    </row>
    <row r="700" spans="1:2">
      <c r="A700" s="366"/>
      <c r="B700" s="367"/>
    </row>
    <row r="701" spans="1:2">
      <c r="A701" s="366"/>
      <c r="B701" s="367"/>
    </row>
    <row r="702" spans="1:2">
      <c r="A702" s="366"/>
      <c r="B702" s="367"/>
    </row>
    <row r="703" spans="1:2">
      <c r="A703" s="366"/>
      <c r="B703" s="367"/>
    </row>
    <row r="704" spans="1:2">
      <c r="A704" s="366"/>
      <c r="B704" s="367"/>
    </row>
    <row r="705" spans="1:2">
      <c r="A705" s="366"/>
      <c r="B705" s="367"/>
    </row>
    <row r="706" spans="1:2">
      <c r="A706" s="366"/>
      <c r="B706" s="367"/>
    </row>
    <row r="707" spans="1:2">
      <c r="A707" s="366"/>
      <c r="B707" s="367"/>
    </row>
    <row r="708" spans="1:2">
      <c r="A708" s="366"/>
      <c r="B708" s="367"/>
    </row>
    <row r="709" spans="1:2">
      <c r="A709" s="366"/>
      <c r="B709" s="367"/>
    </row>
    <row r="710" spans="1:2">
      <c r="A710" s="366"/>
      <c r="B710" s="367"/>
    </row>
    <row r="711" spans="1:2">
      <c r="A711" s="366"/>
      <c r="B711" s="367"/>
    </row>
    <row r="712" spans="1:2">
      <c r="A712" s="366"/>
      <c r="B712" s="367"/>
    </row>
    <row r="713" spans="1:2">
      <c r="A713" s="366"/>
      <c r="B713" s="367"/>
    </row>
    <row r="714" spans="1:2">
      <c r="A714" s="366"/>
      <c r="B714" s="367"/>
    </row>
    <row r="715" spans="1:2">
      <c r="A715" s="366"/>
      <c r="B715" s="367"/>
    </row>
    <row r="716" spans="1:2">
      <c r="A716" s="366"/>
      <c r="B716" s="367"/>
    </row>
    <row r="717" spans="1:2">
      <c r="A717" s="366"/>
      <c r="B717" s="367"/>
    </row>
    <row r="718" spans="1:2">
      <c r="A718" s="366"/>
      <c r="B718" s="367"/>
    </row>
    <row r="719" spans="1:2">
      <c r="A719" s="366"/>
      <c r="B719" s="367"/>
    </row>
    <row r="720" spans="1:2">
      <c r="A720" s="366"/>
      <c r="B720" s="367"/>
    </row>
    <row r="721" spans="1:2">
      <c r="A721" s="366"/>
      <c r="B721" s="367"/>
    </row>
    <row r="722" spans="1:2">
      <c r="A722" s="366"/>
      <c r="B722" s="367"/>
    </row>
    <row r="723" spans="1:2">
      <c r="A723" s="366"/>
      <c r="B723" s="367"/>
    </row>
    <row r="724" spans="1:2">
      <c r="A724" s="366"/>
      <c r="B724" s="367"/>
    </row>
    <row r="725" spans="1:2">
      <c r="A725" s="366"/>
      <c r="B725" s="367"/>
    </row>
    <row r="726" spans="1:2">
      <c r="A726" s="366"/>
      <c r="B726" s="367"/>
    </row>
    <row r="727" spans="1:2">
      <c r="A727" s="366"/>
      <c r="B727" s="367"/>
    </row>
    <row r="728" spans="1:2">
      <c r="A728" s="366"/>
      <c r="B728" s="367"/>
    </row>
    <row r="729" spans="1:2">
      <c r="A729" s="366"/>
      <c r="B729" s="367"/>
    </row>
    <row r="730" spans="1:2">
      <c r="A730" s="366"/>
      <c r="B730" s="367"/>
    </row>
    <row r="731" spans="1:2">
      <c r="A731" s="366"/>
      <c r="B731" s="367"/>
    </row>
    <row r="732" spans="1:2">
      <c r="A732" s="366"/>
      <c r="B732" s="367"/>
    </row>
    <row r="733" spans="1:2">
      <c r="A733" s="366"/>
      <c r="B733" s="367"/>
    </row>
    <row r="734" spans="1:2">
      <c r="A734" s="366"/>
      <c r="B734" s="367"/>
    </row>
    <row r="735" spans="1:2">
      <c r="A735" s="366"/>
      <c r="B735" s="367"/>
    </row>
    <row r="736" spans="1:2">
      <c r="A736" s="366"/>
      <c r="B736" s="367"/>
    </row>
    <row r="737" spans="1:2">
      <c r="A737" s="366"/>
      <c r="B737" s="367"/>
    </row>
    <row r="738" spans="1:2">
      <c r="A738" s="366"/>
      <c r="B738" s="367"/>
    </row>
    <row r="739" spans="1:2">
      <c r="A739" s="366"/>
      <c r="B739" s="367"/>
    </row>
    <row r="740" spans="1:2">
      <c r="A740" s="366"/>
      <c r="B740" s="367"/>
    </row>
    <row r="741" spans="1:2">
      <c r="A741" s="366"/>
      <c r="B741" s="367"/>
    </row>
    <row r="742" spans="1:2">
      <c r="A742" s="366"/>
      <c r="B742" s="367"/>
    </row>
    <row r="743" spans="1:2">
      <c r="A743" s="366"/>
      <c r="B743" s="367"/>
    </row>
    <row r="744" spans="1:2">
      <c r="A744" s="366"/>
      <c r="B744" s="367"/>
    </row>
    <row r="745" spans="1:2">
      <c r="A745" s="366"/>
      <c r="B745" s="367"/>
    </row>
    <row r="746" spans="1:2">
      <c r="A746" s="366"/>
      <c r="B746" s="367"/>
    </row>
    <row r="747" spans="1:2">
      <c r="A747" s="366"/>
      <c r="B747" s="367"/>
    </row>
    <row r="748" spans="1:2">
      <c r="A748" s="366"/>
      <c r="B748" s="367"/>
    </row>
    <row r="749" spans="1:2">
      <c r="A749" s="366"/>
      <c r="B749" s="367"/>
    </row>
    <row r="750" spans="1:2">
      <c r="A750" s="366"/>
      <c r="B750" s="367"/>
    </row>
    <row r="751" spans="1:2">
      <c r="A751" s="366"/>
      <c r="B751" s="367"/>
    </row>
    <row r="752" spans="1:2">
      <c r="A752" s="366"/>
      <c r="B752" s="367"/>
    </row>
    <row r="753" spans="1:2">
      <c r="A753" s="366"/>
      <c r="B753" s="367"/>
    </row>
    <row r="754" spans="1:2">
      <c r="A754" s="366"/>
      <c r="B754" s="367"/>
    </row>
    <row r="755" spans="1:2">
      <c r="A755" s="366"/>
      <c r="B755" s="367"/>
    </row>
    <row r="756" spans="1:2">
      <c r="A756" s="366"/>
      <c r="B756" s="367"/>
    </row>
    <row r="757" spans="1:2">
      <c r="A757" s="366"/>
      <c r="B757" s="367"/>
    </row>
    <row r="758" spans="1:2">
      <c r="A758" s="366"/>
      <c r="B758" s="367"/>
    </row>
    <row r="759" spans="1:2">
      <c r="A759" s="366"/>
      <c r="B759" s="367"/>
    </row>
    <row r="760" spans="1:2">
      <c r="A760" s="366"/>
      <c r="B760" s="367"/>
    </row>
    <row r="761" spans="1:2">
      <c r="A761" s="366"/>
      <c r="B761" s="367"/>
    </row>
    <row r="762" spans="1:2">
      <c r="A762" s="366"/>
      <c r="B762" s="367"/>
    </row>
    <row r="763" spans="1:2">
      <c r="A763" s="366"/>
      <c r="B763" s="367"/>
    </row>
    <row r="764" spans="1:2">
      <c r="A764" s="366"/>
      <c r="B764" s="367"/>
    </row>
    <row r="765" spans="1:2">
      <c r="A765" s="366"/>
      <c r="B765" s="367"/>
    </row>
    <row r="766" spans="1:2">
      <c r="A766" s="366"/>
      <c r="B766" s="367"/>
    </row>
    <row r="767" spans="1:2">
      <c r="A767" s="366"/>
      <c r="B767" s="367"/>
    </row>
    <row r="768" spans="1:2">
      <c r="A768" s="366"/>
      <c r="B768" s="367"/>
    </row>
    <row r="769" spans="1:2">
      <c r="A769" s="366"/>
      <c r="B769" s="367"/>
    </row>
    <row r="770" spans="1:2">
      <c r="A770" s="366"/>
      <c r="B770" s="367"/>
    </row>
    <row r="771" spans="1:2">
      <c r="A771" s="366"/>
      <c r="B771" s="367"/>
    </row>
    <row r="772" spans="1:2">
      <c r="A772" s="366"/>
      <c r="B772" s="367"/>
    </row>
    <row r="773" spans="1:2">
      <c r="A773" s="366"/>
      <c r="B773" s="367"/>
    </row>
    <row r="774" spans="1:2">
      <c r="A774" s="366"/>
      <c r="B774" s="367"/>
    </row>
    <row r="775" spans="1:2">
      <c r="A775" s="366"/>
      <c r="B775" s="367"/>
    </row>
    <row r="776" spans="1:2">
      <c r="A776" s="366"/>
      <c r="B776" s="367"/>
    </row>
    <row r="777" spans="1:2">
      <c r="A777" s="366"/>
      <c r="B777" s="367"/>
    </row>
    <row r="778" spans="1:2">
      <c r="A778" s="366"/>
      <c r="B778" s="367"/>
    </row>
    <row r="779" spans="1:2">
      <c r="A779" s="366"/>
      <c r="B779" s="367"/>
    </row>
    <row r="780" spans="1:2">
      <c r="A780" s="366"/>
      <c r="B780" s="367"/>
    </row>
    <row r="781" spans="1:2">
      <c r="A781" s="366"/>
      <c r="B781" s="367"/>
    </row>
    <row r="782" spans="1:2">
      <c r="A782" s="366"/>
      <c r="B782" s="367"/>
    </row>
    <row r="783" spans="1:2">
      <c r="A783" s="366"/>
      <c r="B783" s="367"/>
    </row>
    <row r="784" spans="1:2">
      <c r="A784" s="366"/>
      <c r="B784" s="367"/>
    </row>
    <row r="785" spans="1:2">
      <c r="A785" s="366"/>
      <c r="B785" s="367"/>
    </row>
    <row r="786" spans="1:2">
      <c r="A786" s="366"/>
      <c r="B786" s="367"/>
    </row>
    <row r="787" spans="1:2">
      <c r="A787" s="366"/>
      <c r="B787" s="367"/>
    </row>
    <row r="788" spans="1:2">
      <c r="A788" s="366"/>
      <c r="B788" s="367"/>
    </row>
    <row r="789" spans="1:2">
      <c r="A789" s="366"/>
      <c r="B789" s="367"/>
    </row>
    <row r="790" spans="1:2">
      <c r="A790" s="366"/>
      <c r="B790" s="367"/>
    </row>
    <row r="791" spans="1:2">
      <c r="A791" s="366"/>
      <c r="B791" s="367"/>
    </row>
    <row r="792" spans="1:2">
      <c r="A792" s="366"/>
      <c r="B792" s="367"/>
    </row>
    <row r="793" spans="1:2">
      <c r="A793" s="366"/>
      <c r="B793" s="367"/>
    </row>
    <row r="794" spans="1:2">
      <c r="A794" s="366"/>
      <c r="B794" s="367"/>
    </row>
    <row r="795" spans="1:2">
      <c r="A795" s="366"/>
      <c r="B795" s="367"/>
    </row>
    <row r="796" spans="1:2">
      <c r="A796" s="366"/>
      <c r="B796" s="367"/>
    </row>
    <row r="797" spans="1:2">
      <c r="A797" s="366"/>
      <c r="B797" s="367"/>
    </row>
    <row r="798" spans="1:2">
      <c r="A798" s="366"/>
      <c r="B798" s="367"/>
    </row>
    <row r="799" spans="1:2">
      <c r="A799" s="366"/>
      <c r="B799" s="367"/>
    </row>
    <row r="800" spans="1:2">
      <c r="A800" s="366"/>
      <c r="B800" s="367"/>
    </row>
    <row r="801" spans="1:2">
      <c r="A801" s="366"/>
      <c r="B801" s="367"/>
    </row>
    <row r="802" spans="1:2">
      <c r="A802" s="366"/>
      <c r="B802" s="367"/>
    </row>
    <row r="803" spans="1:2">
      <c r="A803" s="366"/>
      <c r="B803" s="367"/>
    </row>
    <row r="804" spans="1:2">
      <c r="A804" s="366"/>
      <c r="B804" s="367"/>
    </row>
    <row r="805" spans="1:2">
      <c r="A805" s="366"/>
      <c r="B805" s="367"/>
    </row>
    <row r="806" spans="1:2">
      <c r="A806" s="366"/>
      <c r="B806" s="367"/>
    </row>
    <row r="807" spans="1:2">
      <c r="A807" s="366"/>
      <c r="B807" s="367"/>
    </row>
    <row r="808" spans="1:2">
      <c r="A808" s="366"/>
      <c r="B808" s="367"/>
    </row>
    <row r="809" spans="1:2">
      <c r="A809" s="366"/>
      <c r="B809" s="367"/>
    </row>
    <row r="810" spans="1:2">
      <c r="A810" s="366"/>
      <c r="B810" s="367"/>
    </row>
    <row r="811" spans="1:2">
      <c r="A811" s="366"/>
      <c r="B811" s="367"/>
    </row>
    <row r="812" spans="1:2">
      <c r="A812" s="366"/>
      <c r="B812" s="367"/>
    </row>
    <row r="813" spans="1:2">
      <c r="A813" s="366"/>
      <c r="B813" s="367"/>
    </row>
    <row r="814" spans="1:2">
      <c r="A814" s="366"/>
      <c r="B814" s="367"/>
    </row>
    <row r="815" spans="1:2">
      <c r="A815" s="366"/>
      <c r="B815" s="367"/>
    </row>
    <row r="816" spans="1:2">
      <c r="A816" s="366"/>
      <c r="B816" s="367"/>
    </row>
    <row r="817" spans="1:2">
      <c r="A817" s="366"/>
      <c r="B817" s="367"/>
    </row>
    <row r="818" spans="1:2">
      <c r="A818" s="366"/>
      <c r="B818" s="367"/>
    </row>
    <row r="819" spans="1:2">
      <c r="A819" s="366"/>
      <c r="B819" s="367"/>
    </row>
    <row r="820" spans="1:2">
      <c r="A820" s="366"/>
      <c r="B820" s="367"/>
    </row>
    <row r="821" spans="1:2">
      <c r="A821" s="366"/>
      <c r="B821" s="367"/>
    </row>
    <row r="822" spans="1:2">
      <c r="A822" s="366"/>
      <c r="B822" s="367"/>
    </row>
    <row r="823" spans="1:2">
      <c r="A823" s="366"/>
      <c r="B823" s="367"/>
    </row>
    <row r="824" spans="1:2">
      <c r="A824" s="366"/>
      <c r="B824" s="367"/>
    </row>
    <row r="825" spans="1:2">
      <c r="A825" s="366"/>
      <c r="B825" s="367"/>
    </row>
    <row r="826" spans="1:2">
      <c r="A826" s="366"/>
      <c r="B826" s="367"/>
    </row>
    <row r="827" spans="1:2">
      <c r="A827" s="366"/>
      <c r="B827" s="367"/>
    </row>
    <row r="828" spans="1:2">
      <c r="A828" s="366"/>
      <c r="B828" s="367"/>
    </row>
    <row r="829" spans="1:2">
      <c r="A829" s="366"/>
      <c r="B829" s="367"/>
    </row>
    <row r="830" spans="1:2">
      <c r="A830" s="366"/>
      <c r="B830" s="367"/>
    </row>
    <row r="831" spans="1:2">
      <c r="A831" s="366"/>
      <c r="B831" s="367"/>
    </row>
    <row r="832" spans="1:2">
      <c r="A832" s="366"/>
      <c r="B832" s="367"/>
    </row>
    <row r="833" spans="1:2">
      <c r="A833" s="366"/>
      <c r="B833" s="367"/>
    </row>
    <row r="834" spans="1:2">
      <c r="A834" s="366"/>
      <c r="B834" s="367"/>
    </row>
    <row r="835" spans="1:2">
      <c r="A835" s="366"/>
      <c r="B835" s="367"/>
    </row>
    <row r="836" spans="1:2">
      <c r="A836" s="366"/>
      <c r="B836" s="367"/>
    </row>
    <row r="837" spans="1:2">
      <c r="A837" s="366"/>
      <c r="B837" s="367"/>
    </row>
    <row r="838" spans="1:2">
      <c r="A838" s="366"/>
      <c r="B838" s="367"/>
    </row>
    <row r="839" spans="1:2">
      <c r="A839" s="366"/>
      <c r="B839" s="367"/>
    </row>
    <row r="840" spans="1:2">
      <c r="A840" s="366"/>
      <c r="B840" s="367"/>
    </row>
    <row r="841" spans="1:2">
      <c r="A841" s="366"/>
      <c r="B841" s="367"/>
    </row>
    <row r="842" spans="1:2">
      <c r="A842" s="366"/>
      <c r="B842" s="367"/>
    </row>
    <row r="843" spans="1:2">
      <c r="A843" s="366"/>
      <c r="B843" s="367"/>
    </row>
    <row r="844" spans="1:2">
      <c r="A844" s="366"/>
      <c r="B844" s="367"/>
    </row>
    <row r="845" spans="1:2">
      <c r="A845" s="366"/>
      <c r="B845" s="367"/>
    </row>
    <row r="846" spans="1:2">
      <c r="A846" s="366"/>
      <c r="B846" s="367"/>
    </row>
    <row r="847" spans="1:2">
      <c r="A847" s="366"/>
      <c r="B847" s="367"/>
    </row>
    <row r="848" spans="1:2">
      <c r="A848" s="366"/>
      <c r="B848" s="367"/>
    </row>
    <row r="849" spans="1:2">
      <c r="A849" s="366"/>
      <c r="B849" s="367"/>
    </row>
    <row r="850" spans="1:2">
      <c r="A850" s="366"/>
      <c r="B850" s="367"/>
    </row>
    <row r="851" spans="1:2">
      <c r="A851" s="366"/>
      <c r="B851" s="367"/>
    </row>
    <row r="852" spans="1:2">
      <c r="A852" s="366"/>
      <c r="B852" s="367"/>
    </row>
    <row r="853" spans="1:2">
      <c r="A853" s="366"/>
      <c r="B853" s="367"/>
    </row>
    <row r="854" spans="1:2">
      <c r="A854" s="366"/>
      <c r="B854" s="367"/>
    </row>
    <row r="855" spans="1:2">
      <c r="A855" s="366"/>
      <c r="B855" s="367"/>
    </row>
    <row r="856" spans="1:2">
      <c r="A856" s="366"/>
      <c r="B856" s="367"/>
    </row>
    <row r="857" spans="1:2">
      <c r="A857" s="366"/>
      <c r="B857" s="367"/>
    </row>
    <row r="858" spans="1:2">
      <c r="A858" s="366"/>
      <c r="B858" s="367"/>
    </row>
    <row r="859" spans="1:2">
      <c r="A859" s="366"/>
      <c r="B859" s="367"/>
    </row>
    <row r="860" spans="1:2">
      <c r="A860" s="366"/>
      <c r="B860" s="367"/>
    </row>
    <row r="861" spans="1:2">
      <c r="A861" s="366"/>
      <c r="B861" s="367"/>
    </row>
    <row r="862" spans="1:2">
      <c r="A862" s="366"/>
      <c r="B862" s="367"/>
    </row>
    <row r="863" spans="1:2">
      <c r="A863" s="366"/>
      <c r="B863" s="367"/>
    </row>
    <row r="864" spans="1:2">
      <c r="A864" s="366"/>
      <c r="B864" s="367"/>
    </row>
    <row r="865" spans="1:2">
      <c r="A865" s="366"/>
      <c r="B865" s="367"/>
    </row>
    <row r="866" spans="1:2">
      <c r="A866" s="366"/>
      <c r="B866" s="367"/>
    </row>
    <row r="867" spans="1:2">
      <c r="A867" s="366"/>
      <c r="B867" s="367"/>
    </row>
    <row r="868" spans="1:2">
      <c r="A868" s="366"/>
      <c r="B868" s="367"/>
    </row>
    <row r="869" spans="1:2">
      <c r="A869" s="366"/>
      <c r="B869" s="367"/>
    </row>
    <row r="870" spans="1:2">
      <c r="A870" s="366"/>
      <c r="B870" s="367"/>
    </row>
    <row r="871" spans="1:2">
      <c r="A871" s="366"/>
      <c r="B871" s="367"/>
    </row>
    <row r="872" spans="1:2">
      <c r="A872" s="366"/>
      <c r="B872" s="367"/>
    </row>
    <row r="873" spans="1:2">
      <c r="A873" s="366"/>
      <c r="B873" s="367"/>
    </row>
    <row r="874" spans="1:2">
      <c r="A874" s="366"/>
      <c r="B874" s="367"/>
    </row>
    <row r="875" spans="1:2">
      <c r="A875" s="366"/>
      <c r="B875" s="367"/>
    </row>
    <row r="876" spans="1:2">
      <c r="A876" s="366"/>
      <c r="B876" s="367"/>
    </row>
    <row r="877" spans="1:2">
      <c r="A877" s="366"/>
      <c r="B877" s="367"/>
    </row>
    <row r="878" spans="1:2">
      <c r="A878" s="366"/>
      <c r="B878" s="367"/>
    </row>
    <row r="879" spans="1:2">
      <c r="A879" s="366"/>
      <c r="B879" s="367"/>
    </row>
    <row r="880" spans="1:2">
      <c r="A880" s="366"/>
      <c r="B880" s="367"/>
    </row>
    <row r="881" spans="1:2">
      <c r="A881" s="366"/>
      <c r="B881" s="367"/>
    </row>
    <row r="882" spans="1:2">
      <c r="A882" s="366"/>
      <c r="B882" s="367"/>
    </row>
    <row r="883" spans="1:2">
      <c r="A883" s="366"/>
      <c r="B883" s="367"/>
    </row>
    <row r="884" spans="1:2">
      <c r="A884" s="366"/>
      <c r="B884" s="367"/>
    </row>
    <row r="885" spans="1:2">
      <c r="A885" s="366"/>
      <c r="B885" s="367"/>
    </row>
    <row r="886" spans="1:2">
      <c r="A886" s="366"/>
      <c r="B886" s="367"/>
    </row>
    <row r="887" spans="1:2">
      <c r="A887" s="366"/>
      <c r="B887" s="367"/>
    </row>
    <row r="888" spans="1:2">
      <c r="A888" s="366"/>
      <c r="B888" s="367"/>
    </row>
    <row r="889" spans="1:2">
      <c r="A889" s="366"/>
      <c r="B889" s="367"/>
    </row>
    <row r="890" spans="1:2">
      <c r="A890" s="366"/>
      <c r="B890" s="367"/>
    </row>
    <row r="891" spans="1:2">
      <c r="A891" s="366"/>
      <c r="B891" s="367"/>
    </row>
    <row r="892" spans="1:2">
      <c r="A892" s="366"/>
      <c r="B892" s="367"/>
    </row>
    <row r="893" spans="1:2">
      <c r="A893" s="366"/>
      <c r="B893" s="367"/>
    </row>
    <row r="894" spans="1:2">
      <c r="A894" s="366"/>
      <c r="B894" s="367"/>
    </row>
    <row r="895" spans="1:2">
      <c r="A895" s="366"/>
      <c r="B895" s="367"/>
    </row>
    <row r="896" spans="1:2">
      <c r="A896" s="366"/>
      <c r="B896" s="367"/>
    </row>
    <row r="897" spans="1:2">
      <c r="A897" s="366"/>
      <c r="B897" s="367"/>
    </row>
    <row r="898" spans="1:2">
      <c r="A898" s="366"/>
      <c r="B898" s="367"/>
    </row>
    <row r="899" spans="1:2">
      <c r="A899" s="366"/>
      <c r="B899" s="367"/>
    </row>
    <row r="900" spans="1:2">
      <c r="A900" s="366"/>
      <c r="B900" s="367"/>
    </row>
    <row r="901" spans="1:2">
      <c r="A901" s="366"/>
      <c r="B901" s="367"/>
    </row>
    <row r="902" spans="1:2">
      <c r="A902" s="366"/>
      <c r="B902" s="367"/>
    </row>
    <row r="903" spans="1:2">
      <c r="A903" s="366"/>
      <c r="B903" s="367"/>
    </row>
    <row r="904" spans="1:2">
      <c r="A904" s="366"/>
      <c r="B904" s="367"/>
    </row>
    <row r="905" spans="1:2">
      <c r="A905" s="366"/>
      <c r="B905" s="367"/>
    </row>
    <row r="906" spans="1:2">
      <c r="A906" s="366"/>
      <c r="B906" s="367"/>
    </row>
    <row r="907" spans="1:2">
      <c r="A907" s="366"/>
      <c r="B907" s="367"/>
    </row>
    <row r="908" spans="1:2">
      <c r="A908" s="366"/>
      <c r="B908" s="367"/>
    </row>
    <row r="909" spans="1:2">
      <c r="A909" s="366"/>
      <c r="B909" s="367"/>
    </row>
    <row r="910" spans="1:2">
      <c r="A910" s="366"/>
      <c r="B910" s="367"/>
    </row>
    <row r="911" spans="1:2">
      <c r="A911" s="366"/>
      <c r="B911" s="367"/>
    </row>
    <row r="912" spans="1:2">
      <c r="A912" s="366"/>
      <c r="B912" s="367"/>
    </row>
    <row r="913" spans="1:2">
      <c r="A913" s="366"/>
      <c r="B913" s="367"/>
    </row>
    <row r="914" spans="1:2">
      <c r="A914" s="366"/>
      <c r="B914" s="367"/>
    </row>
    <row r="915" spans="1:2">
      <c r="A915" s="366"/>
      <c r="B915" s="367"/>
    </row>
    <row r="916" spans="1:2">
      <c r="A916" s="366"/>
      <c r="B916" s="367"/>
    </row>
    <row r="917" spans="1:2">
      <c r="A917" s="366"/>
      <c r="B917" s="367"/>
    </row>
    <row r="918" spans="1:2">
      <c r="A918" s="366"/>
      <c r="B918" s="367"/>
    </row>
    <row r="919" spans="1:2">
      <c r="A919" s="366"/>
      <c r="B919" s="367"/>
    </row>
    <row r="920" spans="1:2">
      <c r="A920" s="366"/>
      <c r="B920" s="367"/>
    </row>
    <row r="921" spans="1:2">
      <c r="A921" s="366"/>
      <c r="B921" s="367"/>
    </row>
    <row r="922" spans="1:2">
      <c r="A922" s="366"/>
      <c r="B922" s="367"/>
    </row>
    <row r="923" spans="1:2">
      <c r="A923" s="366"/>
      <c r="B923" s="367"/>
    </row>
    <row r="924" spans="1:2">
      <c r="A924" s="366"/>
      <c r="B924" s="367"/>
    </row>
    <row r="925" spans="1:2">
      <c r="A925" s="366"/>
      <c r="B925" s="367"/>
    </row>
    <row r="926" spans="1:2">
      <c r="A926" s="366"/>
      <c r="B926" s="367"/>
    </row>
    <row r="927" spans="1:2">
      <c r="A927" s="366"/>
      <c r="B927" s="367"/>
    </row>
    <row r="928" spans="1:2">
      <c r="A928" s="366"/>
      <c r="B928" s="367"/>
    </row>
    <row r="929" spans="1:2">
      <c r="A929" s="366"/>
      <c r="B929" s="367"/>
    </row>
    <row r="930" spans="1:2">
      <c r="A930" s="366"/>
      <c r="B930" s="367"/>
    </row>
    <row r="931" spans="1:2">
      <c r="A931" s="366"/>
      <c r="B931" s="367"/>
    </row>
    <row r="932" spans="1:2">
      <c r="A932" s="366"/>
      <c r="B932" s="367"/>
    </row>
    <row r="933" spans="1:2">
      <c r="A933" s="366"/>
      <c r="B933" s="367"/>
    </row>
    <row r="934" spans="1:2">
      <c r="A934" s="366"/>
      <c r="B934" s="367"/>
    </row>
    <row r="935" spans="1:2">
      <c r="A935" s="366"/>
      <c r="B935" s="367"/>
    </row>
    <row r="936" spans="1:2">
      <c r="A936" s="366"/>
      <c r="B936" s="367"/>
    </row>
    <row r="937" spans="1:2">
      <c r="A937" s="366"/>
      <c r="B937" s="367"/>
    </row>
    <row r="938" spans="1:2">
      <c r="A938" s="366"/>
      <c r="B938" s="367"/>
    </row>
    <row r="939" spans="1:2">
      <c r="A939" s="366"/>
      <c r="B939" s="367"/>
    </row>
    <row r="940" spans="1:2">
      <c r="A940" s="366"/>
      <c r="B940" s="367"/>
    </row>
    <row r="941" spans="1:2">
      <c r="A941" s="366"/>
      <c r="B941" s="367"/>
    </row>
    <row r="942" spans="1:2">
      <c r="A942" s="366"/>
      <c r="B942" s="367"/>
    </row>
    <row r="943" spans="1:2">
      <c r="A943" s="366"/>
      <c r="B943" s="367"/>
    </row>
    <row r="944" spans="1:2">
      <c r="A944" s="366"/>
      <c r="B944" s="367"/>
    </row>
    <row r="945" spans="1:2">
      <c r="A945" s="366"/>
      <c r="B945" s="367"/>
    </row>
    <row r="946" spans="1:2">
      <c r="A946" s="366"/>
      <c r="B946" s="367"/>
    </row>
    <row r="947" spans="1:2">
      <c r="A947" s="366"/>
      <c r="B947" s="367"/>
    </row>
    <row r="948" spans="1:2">
      <c r="A948" s="366"/>
      <c r="B948" s="367"/>
    </row>
    <row r="949" spans="1:2">
      <c r="A949" s="366"/>
      <c r="B949" s="367"/>
    </row>
    <row r="950" spans="1:2">
      <c r="A950" s="366"/>
      <c r="B950" s="367"/>
    </row>
    <row r="951" spans="1:2">
      <c r="A951" s="366"/>
      <c r="B951" s="367"/>
    </row>
    <row r="952" spans="1:2">
      <c r="A952" s="366"/>
      <c r="B952" s="367"/>
    </row>
    <row r="953" spans="1:2">
      <c r="A953" s="366"/>
      <c r="B953" s="367"/>
    </row>
    <row r="954" spans="1:2">
      <c r="A954" s="366"/>
      <c r="B954" s="367"/>
    </row>
    <row r="955" spans="1:2">
      <c r="A955" s="366"/>
      <c r="B955" s="367"/>
    </row>
    <row r="956" spans="1:2">
      <c r="A956" s="366"/>
      <c r="B956" s="367"/>
    </row>
    <row r="957" spans="1:2">
      <c r="A957" s="366"/>
      <c r="B957" s="367"/>
    </row>
    <row r="958" spans="1:2">
      <c r="A958" s="366"/>
      <c r="B958" s="367"/>
    </row>
    <row r="959" spans="1:2">
      <c r="A959" s="366"/>
      <c r="B959" s="367"/>
    </row>
    <row r="960" spans="1:2">
      <c r="A960" s="366"/>
      <c r="B960" s="367"/>
    </row>
    <row r="961" spans="1:2">
      <c r="A961" s="366"/>
      <c r="B961" s="367"/>
    </row>
    <row r="962" spans="1:2">
      <c r="A962" s="366"/>
      <c r="B962" s="367"/>
    </row>
    <row r="963" spans="1:2">
      <c r="A963" s="366"/>
      <c r="B963" s="367"/>
    </row>
    <row r="964" spans="1:2">
      <c r="A964" s="366"/>
      <c r="B964" s="367"/>
    </row>
    <row r="965" spans="1:2">
      <c r="A965" s="366"/>
      <c r="B965" s="367"/>
    </row>
    <row r="966" spans="1:2">
      <c r="A966" s="366"/>
      <c r="B966" s="367"/>
    </row>
    <row r="967" spans="1:2">
      <c r="A967" s="366"/>
      <c r="B967" s="367"/>
    </row>
    <row r="968" spans="1:2">
      <c r="A968" s="366"/>
      <c r="B968" s="367"/>
    </row>
    <row r="969" spans="1:2">
      <c r="A969" s="366"/>
      <c r="B969" s="367"/>
    </row>
    <row r="970" spans="1:2">
      <c r="A970" s="366"/>
      <c r="B970" s="367"/>
    </row>
    <row r="971" spans="1:2">
      <c r="A971" s="366"/>
      <c r="B971" s="367"/>
    </row>
    <row r="972" spans="1:2">
      <c r="A972" s="366"/>
      <c r="B972" s="367"/>
    </row>
    <row r="973" spans="1:2">
      <c r="A973" s="366"/>
      <c r="B973" s="367"/>
    </row>
    <row r="974" spans="1:2">
      <c r="A974" s="366"/>
      <c r="B974" s="367"/>
    </row>
    <row r="975" spans="1:2">
      <c r="A975" s="366"/>
      <c r="B975" s="367"/>
    </row>
    <row r="976" spans="1:2">
      <c r="A976" s="366"/>
      <c r="B976" s="367"/>
    </row>
    <row r="977" spans="1:2">
      <c r="A977" s="366"/>
      <c r="B977" s="367"/>
    </row>
    <row r="978" spans="1:2">
      <c r="A978" s="366"/>
      <c r="B978" s="367"/>
    </row>
    <row r="979" spans="1:2">
      <c r="A979" s="366"/>
      <c r="B979" s="367"/>
    </row>
    <row r="980" spans="1:2">
      <c r="A980" s="366"/>
      <c r="B980" s="367"/>
    </row>
    <row r="981" spans="1:2">
      <c r="A981" s="366"/>
      <c r="B981" s="367"/>
    </row>
    <row r="982" spans="1:2">
      <c r="A982" s="366"/>
      <c r="B982" s="367"/>
    </row>
    <row r="983" spans="1:2">
      <c r="A983" s="366"/>
      <c r="B983" s="367"/>
    </row>
    <row r="984" spans="1:2">
      <c r="A984" s="366"/>
      <c r="B984" s="367"/>
    </row>
    <row r="985" spans="1:2">
      <c r="A985" s="366"/>
      <c r="B985" s="367"/>
    </row>
    <row r="986" spans="1:2">
      <c r="A986" s="366"/>
      <c r="B986" s="367"/>
    </row>
    <row r="987" spans="1:2">
      <c r="A987" s="366"/>
      <c r="B987" s="367"/>
    </row>
    <row r="988" spans="1:2">
      <c r="A988" s="366"/>
      <c r="B988" s="367"/>
    </row>
    <row r="989" spans="1:2">
      <c r="A989" s="366"/>
      <c r="B989" s="367"/>
    </row>
    <row r="990" spans="1:2">
      <c r="A990" s="366"/>
      <c r="B990" s="367"/>
    </row>
    <row r="991" spans="1:2">
      <c r="A991" s="366"/>
      <c r="B991" s="367"/>
    </row>
    <row r="992" spans="1:2">
      <c r="A992" s="366"/>
      <c r="B992" s="367"/>
    </row>
    <row r="993" spans="1:2">
      <c r="A993" s="366"/>
      <c r="B993" s="367"/>
    </row>
    <row r="994" spans="1:2">
      <c r="A994" s="366"/>
      <c r="B994" s="367"/>
    </row>
    <row r="995" spans="1:2">
      <c r="A995" s="366"/>
      <c r="B995" s="367"/>
    </row>
    <row r="996" spans="1:2">
      <c r="A996" s="366"/>
      <c r="B996" s="367"/>
    </row>
    <row r="997" spans="1:2">
      <c r="A997" s="366"/>
      <c r="B997" s="367"/>
    </row>
    <row r="998" spans="1:2">
      <c r="A998" s="366"/>
      <c r="B998" s="367"/>
    </row>
    <row r="999" spans="1:2">
      <c r="A999" s="366"/>
      <c r="B999" s="367"/>
    </row>
    <row r="1000" spans="1:2">
      <c r="A1000" s="366"/>
      <c r="B1000" s="367"/>
    </row>
    <row r="1001" spans="1:2">
      <c r="A1001" s="366"/>
      <c r="B1001" s="367"/>
    </row>
    <row r="1002" spans="1:2">
      <c r="A1002" s="366"/>
      <c r="B1002" s="367"/>
    </row>
    <row r="1003" spans="1:2">
      <c r="A1003" s="366"/>
      <c r="B1003" s="367"/>
    </row>
    <row r="1004" spans="1:2">
      <c r="A1004" s="366"/>
      <c r="B1004" s="367"/>
    </row>
    <row r="1005" spans="1:2">
      <c r="A1005" s="366"/>
      <c r="B1005" s="367"/>
    </row>
    <row r="1006" spans="1:2">
      <c r="A1006" s="366"/>
      <c r="B1006" s="367"/>
    </row>
    <row r="1007" spans="1:2">
      <c r="A1007" s="366"/>
      <c r="B1007" s="367"/>
    </row>
    <row r="1008" spans="1:2">
      <c r="A1008" s="366"/>
      <c r="B1008" s="367"/>
    </row>
    <row r="1009" spans="1:2">
      <c r="A1009" s="366"/>
      <c r="B1009" s="367"/>
    </row>
    <row r="1010" spans="1:2">
      <c r="A1010" s="366"/>
      <c r="B1010" s="367"/>
    </row>
    <row r="1011" spans="1:2">
      <c r="A1011" s="366"/>
      <c r="B1011" s="367"/>
    </row>
    <row r="1012" spans="1:2">
      <c r="A1012" s="366"/>
      <c r="B1012" s="367"/>
    </row>
    <row r="1013" spans="1:2">
      <c r="A1013" s="366"/>
      <c r="B1013" s="367"/>
    </row>
    <row r="1014" spans="1:2">
      <c r="A1014" s="366"/>
      <c r="B1014" s="367"/>
    </row>
    <row r="1015" spans="1:2">
      <c r="A1015" s="366"/>
      <c r="B1015" s="367"/>
    </row>
    <row r="1016" spans="1:2">
      <c r="A1016" s="366"/>
      <c r="B1016" s="367"/>
    </row>
    <row r="1017" spans="1:2">
      <c r="A1017" s="366"/>
      <c r="B1017" s="367"/>
    </row>
    <row r="1018" spans="1:2">
      <c r="A1018" s="366"/>
      <c r="B1018" s="367"/>
    </row>
    <row r="1019" spans="1:2">
      <c r="A1019" s="366"/>
      <c r="B1019" s="367"/>
    </row>
    <row r="1020" spans="1:2">
      <c r="A1020" s="366"/>
      <c r="B1020" s="367"/>
    </row>
    <row r="1021" spans="1:2">
      <c r="A1021" s="366"/>
      <c r="B1021" s="367"/>
    </row>
    <row r="1022" spans="1:2">
      <c r="A1022" s="366"/>
      <c r="B1022" s="367"/>
    </row>
    <row r="1023" spans="1:2">
      <c r="A1023" s="366"/>
      <c r="B1023" s="367"/>
    </row>
    <row r="1024" spans="1:2">
      <c r="A1024" s="366"/>
      <c r="B1024" s="367"/>
    </row>
    <row r="1025" spans="1:2">
      <c r="A1025" s="366"/>
      <c r="B1025" s="367"/>
    </row>
    <row r="1026" spans="1:2">
      <c r="A1026" s="366"/>
      <c r="B1026" s="367"/>
    </row>
    <row r="1027" spans="1:2">
      <c r="A1027" s="366"/>
      <c r="B1027" s="367"/>
    </row>
    <row r="1028" spans="1:2">
      <c r="A1028" s="366"/>
      <c r="B1028" s="367"/>
    </row>
    <row r="1029" spans="1:2">
      <c r="A1029" s="366"/>
      <c r="B1029" s="367"/>
    </row>
    <row r="1030" spans="1:2">
      <c r="A1030" s="366"/>
      <c r="B1030" s="367"/>
    </row>
    <row r="1031" spans="1:2">
      <c r="A1031" s="366"/>
      <c r="B1031" s="367"/>
    </row>
    <row r="1032" spans="1:2">
      <c r="A1032" s="366"/>
      <c r="B1032" s="367"/>
    </row>
    <row r="1033" spans="1:2">
      <c r="A1033" s="366"/>
      <c r="B1033" s="367"/>
    </row>
    <row r="1034" spans="1:2">
      <c r="A1034" s="366"/>
      <c r="B1034" s="367"/>
    </row>
    <row r="1035" spans="1:2">
      <c r="A1035" s="366"/>
      <c r="B1035" s="367"/>
    </row>
    <row r="1036" spans="1:2">
      <c r="A1036" s="366"/>
      <c r="B1036" s="367"/>
    </row>
    <row r="1037" spans="1:2">
      <c r="A1037" s="366"/>
      <c r="B1037" s="367"/>
    </row>
    <row r="1038" spans="1:2">
      <c r="A1038" s="366"/>
      <c r="B1038" s="367"/>
    </row>
    <row r="1039" spans="1:2">
      <c r="A1039" s="366"/>
      <c r="B1039" s="367"/>
    </row>
    <row r="1040" spans="1:2">
      <c r="A1040" s="366"/>
      <c r="B1040" s="367"/>
    </row>
    <row r="1041" spans="1:2">
      <c r="A1041" s="366"/>
      <c r="B1041" s="367"/>
    </row>
    <row r="1042" spans="1:2">
      <c r="A1042" s="366"/>
      <c r="B1042" s="367"/>
    </row>
    <row r="1043" spans="1:2">
      <c r="A1043" s="366"/>
      <c r="B1043" s="367"/>
    </row>
    <row r="1044" spans="1:2">
      <c r="A1044" s="366"/>
      <c r="B1044" s="367"/>
    </row>
    <row r="1045" spans="1:2">
      <c r="A1045" s="366"/>
      <c r="B1045" s="367"/>
    </row>
    <row r="1046" spans="1:2">
      <c r="A1046" s="366"/>
      <c r="B1046" s="367"/>
    </row>
    <row r="1047" spans="1:2">
      <c r="A1047" s="366"/>
      <c r="B1047" s="367"/>
    </row>
    <row r="1048" spans="1:2">
      <c r="A1048" s="366"/>
      <c r="B1048" s="367"/>
    </row>
    <row r="1049" spans="1:2">
      <c r="A1049" s="366"/>
      <c r="B1049" s="367"/>
    </row>
    <row r="1050" spans="1:2">
      <c r="A1050" s="366"/>
      <c r="B1050" s="367"/>
    </row>
    <row r="1051" spans="1:2">
      <c r="A1051" s="366"/>
      <c r="B1051" s="367"/>
    </row>
    <row r="1052" spans="1:2">
      <c r="A1052" s="366"/>
      <c r="B1052" s="367"/>
    </row>
    <row r="1053" spans="1:2">
      <c r="A1053" s="366"/>
      <c r="B1053" s="367"/>
    </row>
    <row r="1054" spans="1:2">
      <c r="A1054" s="366"/>
      <c r="B1054" s="367"/>
    </row>
    <row r="1055" spans="1:2">
      <c r="A1055" s="366"/>
      <c r="B1055" s="367"/>
    </row>
    <row r="1056" spans="1:2">
      <c r="A1056" s="366"/>
      <c r="B1056" s="367"/>
    </row>
    <row r="1057" spans="1:2">
      <c r="A1057" s="366"/>
      <c r="B1057" s="367"/>
    </row>
    <row r="1058" spans="1:2">
      <c r="A1058" s="366"/>
      <c r="B1058" s="367"/>
    </row>
    <row r="1059" spans="1:2">
      <c r="A1059" s="366"/>
      <c r="B1059" s="367"/>
    </row>
    <row r="1060" spans="1:2">
      <c r="A1060" s="366"/>
      <c r="B1060" s="367"/>
    </row>
    <row r="1061" spans="1:2">
      <c r="A1061" s="366"/>
      <c r="B1061" s="367"/>
    </row>
    <row r="1062" spans="1:2">
      <c r="A1062" s="366"/>
      <c r="B1062" s="367"/>
    </row>
    <row r="1063" spans="1:2">
      <c r="A1063" s="366"/>
      <c r="B1063" s="367"/>
    </row>
    <row r="1064" spans="1:2">
      <c r="A1064" s="366"/>
      <c r="B1064" s="367"/>
    </row>
    <row r="1065" spans="1:2">
      <c r="A1065" s="366"/>
      <c r="B1065" s="367"/>
    </row>
    <row r="1066" spans="1:2">
      <c r="A1066" s="366"/>
      <c r="B1066" s="367"/>
    </row>
    <row r="1067" spans="1:2">
      <c r="A1067" s="366"/>
      <c r="B1067" s="367"/>
    </row>
    <row r="1068" spans="1:2">
      <c r="A1068" s="366"/>
      <c r="B1068" s="367"/>
    </row>
    <row r="1069" spans="1:2">
      <c r="A1069" s="366"/>
      <c r="B1069" s="367"/>
    </row>
    <row r="1070" spans="1:2">
      <c r="A1070" s="366"/>
      <c r="B1070" s="367"/>
    </row>
    <row r="1071" spans="1:2">
      <c r="A1071" s="366"/>
      <c r="B1071" s="367"/>
    </row>
    <row r="1072" spans="1:2">
      <c r="A1072" s="366"/>
      <c r="B1072" s="367"/>
    </row>
    <row r="1073" spans="1:2">
      <c r="A1073" s="366"/>
      <c r="B1073" s="367"/>
    </row>
    <row r="1074" spans="1:2">
      <c r="A1074" s="366"/>
      <c r="B1074" s="367"/>
    </row>
    <row r="1075" spans="1:2">
      <c r="A1075" s="366"/>
      <c r="B1075" s="367"/>
    </row>
    <row r="1076" spans="1:2">
      <c r="A1076" s="366"/>
      <c r="B1076" s="367"/>
    </row>
    <row r="1077" spans="1:2">
      <c r="A1077" s="366"/>
      <c r="B1077" s="367"/>
    </row>
    <row r="1078" spans="1:2">
      <c r="A1078" s="366"/>
      <c r="B1078" s="367"/>
    </row>
    <row r="1079" spans="1:2">
      <c r="A1079" s="366"/>
      <c r="B1079" s="367"/>
    </row>
    <row r="1080" spans="1:2">
      <c r="A1080" s="366"/>
      <c r="B1080" s="367"/>
    </row>
    <row r="1081" spans="1:2">
      <c r="A1081" s="366"/>
      <c r="B1081" s="367"/>
    </row>
    <row r="1082" spans="1:2">
      <c r="A1082" s="366"/>
      <c r="B1082" s="367"/>
    </row>
    <row r="1083" spans="1:2">
      <c r="A1083" s="366"/>
      <c r="B1083" s="367"/>
    </row>
    <row r="1084" spans="1:2">
      <c r="A1084" s="366"/>
      <c r="B1084" s="367"/>
    </row>
    <row r="1085" spans="1:2">
      <c r="A1085" s="366"/>
      <c r="B1085" s="367"/>
    </row>
    <row r="1086" spans="1:2">
      <c r="A1086" s="366"/>
      <c r="B1086" s="367"/>
    </row>
    <row r="1087" spans="1:2">
      <c r="A1087" s="366"/>
      <c r="B1087" s="367"/>
    </row>
    <row r="1088" spans="1:2">
      <c r="A1088" s="366"/>
      <c r="B1088" s="367"/>
    </row>
    <row r="1089" spans="1:2">
      <c r="A1089" s="366"/>
      <c r="B1089" s="367"/>
    </row>
    <row r="1090" spans="1:2">
      <c r="A1090" s="366"/>
      <c r="B1090" s="367"/>
    </row>
    <row r="1091" spans="1:2">
      <c r="A1091" s="366"/>
      <c r="B1091" s="367"/>
    </row>
    <row r="1092" spans="1:2">
      <c r="A1092" s="366"/>
      <c r="B1092" s="367"/>
    </row>
    <row r="1093" spans="1:2">
      <c r="A1093" s="366"/>
      <c r="B1093" s="367"/>
    </row>
    <row r="1094" spans="1:2">
      <c r="A1094" s="366"/>
      <c r="B1094" s="367"/>
    </row>
    <row r="1095" spans="1:2">
      <c r="A1095" s="366"/>
      <c r="B1095" s="367"/>
    </row>
    <row r="1096" spans="1:2">
      <c r="A1096" s="366"/>
      <c r="B1096" s="367"/>
    </row>
    <row r="1097" spans="1:2">
      <c r="A1097" s="366"/>
      <c r="B1097" s="367"/>
    </row>
    <row r="1098" spans="1:2">
      <c r="A1098" s="366"/>
      <c r="B1098" s="367"/>
    </row>
    <row r="1099" spans="1:2">
      <c r="A1099" s="366"/>
      <c r="B1099" s="367"/>
    </row>
    <row r="1100" spans="1:2">
      <c r="A1100" s="366"/>
      <c r="B1100" s="367"/>
    </row>
    <row r="1101" spans="1:2">
      <c r="A1101" s="366"/>
      <c r="B1101" s="367"/>
    </row>
    <row r="1102" spans="1:2">
      <c r="A1102" s="366"/>
      <c r="B1102" s="367"/>
    </row>
    <row r="1103" spans="1:2">
      <c r="A1103" s="366"/>
      <c r="B1103" s="367"/>
    </row>
    <row r="1104" spans="1:2">
      <c r="A1104" s="366"/>
      <c r="B1104" s="367"/>
    </row>
    <row r="1105" spans="1:2">
      <c r="A1105" s="366"/>
      <c r="B1105" s="367"/>
    </row>
    <row r="1106" spans="1:2">
      <c r="A1106" s="366"/>
      <c r="B1106" s="367"/>
    </row>
    <row r="1107" spans="1:2">
      <c r="A1107" s="366"/>
      <c r="B1107" s="367"/>
    </row>
    <row r="1108" spans="1:2">
      <c r="A1108" s="366"/>
      <c r="B1108" s="367"/>
    </row>
    <row r="1109" spans="1:2">
      <c r="A1109" s="366"/>
      <c r="B1109" s="367"/>
    </row>
    <row r="1110" spans="1:2">
      <c r="A1110" s="366"/>
      <c r="B1110" s="367"/>
    </row>
    <row r="1111" spans="1:2">
      <c r="A1111" s="366"/>
      <c r="B1111" s="367"/>
    </row>
    <row r="1112" spans="1:2">
      <c r="A1112" s="366"/>
      <c r="B1112" s="367"/>
    </row>
    <row r="1113" spans="1:2">
      <c r="A1113" s="366"/>
      <c r="B1113" s="367"/>
    </row>
    <row r="1114" spans="1:2">
      <c r="A1114" s="366"/>
      <c r="B1114" s="367"/>
    </row>
    <row r="1115" spans="1:2">
      <c r="A1115" s="366"/>
      <c r="B1115" s="367"/>
    </row>
    <row r="1116" spans="1:2">
      <c r="A1116" s="366"/>
      <c r="B1116" s="367"/>
    </row>
    <row r="1117" spans="1:2">
      <c r="A1117" s="366"/>
      <c r="B1117" s="367"/>
    </row>
    <row r="1118" spans="1:2">
      <c r="A1118" s="366"/>
      <c r="B1118" s="367"/>
    </row>
    <row r="1119" spans="1:2">
      <c r="A1119" s="366"/>
      <c r="B1119" s="367"/>
    </row>
    <row r="1120" spans="1:2">
      <c r="A1120" s="366"/>
      <c r="B1120" s="367"/>
    </row>
    <row r="1121" spans="1:2">
      <c r="A1121" s="366"/>
      <c r="B1121" s="367"/>
    </row>
    <row r="1122" spans="1:2">
      <c r="A1122" s="366"/>
      <c r="B1122" s="367"/>
    </row>
    <row r="1123" spans="1:2">
      <c r="A1123" s="366"/>
      <c r="B1123" s="367"/>
    </row>
    <row r="1124" spans="1:2">
      <c r="A1124" s="366"/>
      <c r="B1124" s="367"/>
    </row>
    <row r="1125" spans="1:2">
      <c r="A1125" s="366"/>
      <c r="B1125" s="367"/>
    </row>
    <row r="1126" spans="1:2">
      <c r="A1126" s="366"/>
      <c r="B1126" s="367"/>
    </row>
    <row r="1127" spans="1:2">
      <c r="A1127" s="366"/>
      <c r="B1127" s="367"/>
    </row>
    <row r="1128" spans="1:2">
      <c r="A1128" s="366"/>
      <c r="B1128" s="367"/>
    </row>
    <row r="1129" spans="1:2">
      <c r="A1129" s="366"/>
      <c r="B1129" s="367"/>
    </row>
    <row r="1130" spans="1:2">
      <c r="A1130" s="366"/>
      <c r="B1130" s="367"/>
    </row>
    <row r="1131" spans="1:2">
      <c r="A1131" s="366"/>
      <c r="B1131" s="367"/>
    </row>
    <row r="1132" spans="1:2">
      <c r="A1132" s="366"/>
      <c r="B1132" s="367"/>
    </row>
    <row r="1133" spans="1:2">
      <c r="A1133" s="366"/>
      <c r="B1133" s="367"/>
    </row>
    <row r="1134" spans="1:2">
      <c r="A1134" s="366"/>
      <c r="B1134" s="367"/>
    </row>
    <row r="1135" spans="1:2">
      <c r="A1135" s="366"/>
      <c r="B1135" s="367"/>
    </row>
    <row r="1136" spans="1:2">
      <c r="A1136" s="366"/>
      <c r="B1136" s="367"/>
    </row>
    <row r="1137" spans="1:2">
      <c r="A1137" s="366"/>
      <c r="B1137" s="367"/>
    </row>
    <row r="1138" spans="1:2">
      <c r="A1138" s="366"/>
      <c r="B1138" s="367"/>
    </row>
    <row r="1139" spans="1:2">
      <c r="A1139" s="366"/>
      <c r="B1139" s="367"/>
    </row>
    <row r="1140" spans="1:2">
      <c r="A1140" s="366"/>
      <c r="B1140" s="367"/>
    </row>
    <row r="1141" spans="1:2">
      <c r="A1141" s="366"/>
      <c r="B1141" s="367"/>
    </row>
    <row r="1142" spans="1:2">
      <c r="A1142" s="366"/>
      <c r="B1142" s="367"/>
    </row>
    <row r="1143" spans="1:2">
      <c r="A1143" s="366"/>
      <c r="B1143" s="367"/>
    </row>
    <row r="1144" spans="1:2">
      <c r="A1144" s="366"/>
      <c r="B1144" s="367"/>
    </row>
    <row r="1145" spans="1:2">
      <c r="A1145" s="366"/>
      <c r="B1145" s="367"/>
    </row>
    <row r="1146" spans="1:2">
      <c r="A1146" s="366"/>
      <c r="B1146" s="367"/>
    </row>
    <row r="1147" spans="1:2">
      <c r="A1147" s="366"/>
      <c r="B1147" s="367"/>
    </row>
    <row r="1148" spans="1:2">
      <c r="A1148" s="366"/>
      <c r="B1148" s="367"/>
    </row>
    <row r="1149" spans="1:2">
      <c r="A1149" s="366"/>
      <c r="B1149" s="367"/>
    </row>
    <row r="1150" spans="1:2">
      <c r="A1150" s="366"/>
      <c r="B1150" s="367"/>
    </row>
    <row r="1151" spans="1:2">
      <c r="A1151" s="366"/>
      <c r="B1151" s="367"/>
    </row>
    <row r="1152" spans="1:2">
      <c r="A1152" s="366"/>
      <c r="B1152" s="367"/>
    </row>
    <row r="1153" spans="1:2">
      <c r="A1153" s="366"/>
      <c r="B1153" s="367"/>
    </row>
    <row r="1154" spans="1:2">
      <c r="A1154" s="366"/>
      <c r="B1154" s="367"/>
    </row>
    <row r="1155" spans="1:2">
      <c r="A1155" s="366"/>
      <c r="B1155" s="367"/>
    </row>
    <row r="1156" spans="1:2">
      <c r="A1156" s="366"/>
      <c r="B1156" s="367"/>
    </row>
    <row r="1157" spans="1:2">
      <c r="A1157" s="366"/>
      <c r="B1157" s="367"/>
    </row>
    <row r="1158" spans="1:2">
      <c r="A1158" s="366"/>
      <c r="B1158" s="367"/>
    </row>
    <row r="1159" spans="1:2">
      <c r="A1159" s="366"/>
      <c r="B1159" s="367"/>
    </row>
    <row r="1160" spans="1:2">
      <c r="A1160" s="366"/>
      <c r="B1160" s="367"/>
    </row>
    <row r="1161" spans="1:2">
      <c r="A1161" s="366"/>
      <c r="B1161" s="367"/>
    </row>
    <row r="1162" spans="1:2">
      <c r="A1162" s="366"/>
      <c r="B1162" s="367"/>
    </row>
    <row r="1163" spans="1:2">
      <c r="A1163" s="366"/>
      <c r="B1163" s="367"/>
    </row>
    <row r="1164" spans="1:2">
      <c r="A1164" s="366"/>
      <c r="B1164" s="367"/>
    </row>
    <row r="1165" spans="1:2">
      <c r="A1165" s="366"/>
      <c r="B1165" s="367"/>
    </row>
    <row r="1166" spans="1:2">
      <c r="A1166" s="366"/>
      <c r="B1166" s="367"/>
    </row>
    <row r="1167" spans="1:2">
      <c r="A1167" s="366"/>
      <c r="B1167" s="367"/>
    </row>
    <row r="1168" spans="1:2">
      <c r="A1168" s="366"/>
      <c r="B1168" s="367"/>
    </row>
    <row r="1169" spans="1:2">
      <c r="A1169" s="366"/>
      <c r="B1169" s="367"/>
    </row>
    <row r="1170" spans="1:2">
      <c r="A1170" s="366"/>
      <c r="B1170" s="367"/>
    </row>
    <row r="1171" spans="1:2">
      <c r="A1171" s="366"/>
      <c r="B1171" s="367"/>
    </row>
    <row r="1172" spans="1:2">
      <c r="A1172" s="366"/>
      <c r="B1172" s="367"/>
    </row>
    <row r="1173" spans="1:2">
      <c r="A1173" s="366"/>
      <c r="B1173" s="367"/>
    </row>
    <row r="1174" spans="1:2">
      <c r="A1174" s="366"/>
      <c r="B1174" s="367"/>
    </row>
    <row r="1175" spans="1:2">
      <c r="A1175" s="366"/>
      <c r="B1175" s="367"/>
    </row>
    <row r="1176" spans="1:2">
      <c r="A1176" s="366"/>
      <c r="B1176" s="367"/>
    </row>
    <row r="1177" spans="1:2">
      <c r="A1177" s="366"/>
      <c r="B1177" s="367"/>
    </row>
    <row r="1178" spans="1:2">
      <c r="A1178" s="366"/>
      <c r="B1178" s="367"/>
    </row>
    <row r="1179" spans="1:2">
      <c r="A1179" s="366"/>
      <c r="B1179" s="367"/>
    </row>
    <row r="1180" spans="1:2">
      <c r="A1180" s="366"/>
      <c r="B1180" s="367"/>
    </row>
    <row r="1181" spans="1:2">
      <c r="A1181" s="366"/>
      <c r="B1181" s="367"/>
    </row>
    <row r="1182" spans="1:2">
      <c r="A1182" s="366"/>
      <c r="B1182" s="367"/>
    </row>
    <row r="1183" spans="1:2">
      <c r="A1183" s="366"/>
      <c r="B1183" s="367"/>
    </row>
    <row r="1184" spans="1:2">
      <c r="A1184" s="366"/>
      <c r="B1184" s="367"/>
    </row>
    <row r="1185" spans="1:2">
      <c r="A1185" s="366"/>
      <c r="B1185" s="367"/>
    </row>
    <row r="1186" spans="1:2">
      <c r="A1186" s="366"/>
      <c r="B1186" s="367"/>
    </row>
    <row r="1187" spans="1:2">
      <c r="A1187" s="366"/>
      <c r="B1187" s="367"/>
    </row>
    <row r="1188" spans="1:2">
      <c r="A1188" s="366"/>
      <c r="B1188" s="367"/>
    </row>
    <row r="1189" spans="1:2">
      <c r="A1189" s="366"/>
      <c r="B1189" s="367"/>
    </row>
    <row r="1190" spans="1:2">
      <c r="A1190" s="366"/>
      <c r="B1190" s="367"/>
    </row>
    <row r="1191" spans="1:2">
      <c r="A1191" s="366"/>
      <c r="B1191" s="367"/>
    </row>
    <row r="1192" spans="1:2">
      <c r="A1192" s="366"/>
      <c r="B1192" s="367"/>
    </row>
    <row r="1193" spans="1:2">
      <c r="A1193" s="366"/>
      <c r="B1193" s="367"/>
    </row>
    <row r="1194" spans="1:2">
      <c r="A1194" s="366"/>
      <c r="B1194" s="367"/>
    </row>
    <row r="1195" spans="1:2">
      <c r="A1195" s="366"/>
      <c r="B1195" s="367"/>
    </row>
    <row r="1196" spans="1:2">
      <c r="A1196" s="366"/>
      <c r="B1196" s="367"/>
    </row>
    <row r="1197" spans="1:2">
      <c r="A1197" s="366"/>
      <c r="B1197" s="367"/>
    </row>
    <row r="1198" spans="1:2">
      <c r="A1198" s="366"/>
      <c r="B1198" s="367"/>
    </row>
    <row r="1199" spans="1:2">
      <c r="A1199" s="366"/>
      <c r="B1199" s="367"/>
    </row>
    <row r="1200" spans="1:2">
      <c r="A1200" s="366"/>
      <c r="B1200" s="367"/>
    </row>
    <row r="1201" spans="1:2">
      <c r="A1201" s="366"/>
      <c r="B1201" s="367"/>
    </row>
    <row r="1202" spans="1:2">
      <c r="A1202" s="366"/>
      <c r="B1202" s="367"/>
    </row>
    <row r="1203" spans="1:2">
      <c r="A1203" s="366"/>
      <c r="B1203" s="367"/>
    </row>
    <row r="1204" spans="1:2">
      <c r="A1204" s="366"/>
      <c r="B1204" s="367"/>
    </row>
    <row r="1205" spans="1:2">
      <c r="A1205" s="366"/>
      <c r="B1205" s="367"/>
    </row>
    <row r="1206" spans="1:2">
      <c r="A1206" s="366"/>
      <c r="B1206" s="367"/>
    </row>
    <row r="1207" spans="1:2">
      <c r="A1207" s="366"/>
      <c r="B1207" s="367"/>
    </row>
    <row r="1208" spans="1:2">
      <c r="A1208" s="366"/>
      <c r="B1208" s="367"/>
    </row>
    <row r="1209" spans="1:2">
      <c r="A1209" s="366"/>
      <c r="B1209" s="367"/>
    </row>
    <row r="1210" spans="1:2">
      <c r="A1210" s="366"/>
      <c r="B1210" s="367"/>
    </row>
    <row r="1211" spans="1:2">
      <c r="A1211" s="366"/>
      <c r="B1211" s="367"/>
    </row>
    <row r="1212" spans="1:2">
      <c r="A1212" s="366"/>
      <c r="B1212" s="367"/>
    </row>
    <row r="1213" spans="1:2">
      <c r="A1213" s="366"/>
      <c r="B1213" s="367"/>
    </row>
    <row r="1214" spans="1:2">
      <c r="A1214" s="366"/>
      <c r="B1214" s="367"/>
    </row>
    <row r="1215" spans="1:2">
      <c r="A1215" s="366"/>
      <c r="B1215" s="367"/>
    </row>
    <row r="1216" spans="1:2">
      <c r="A1216" s="366"/>
      <c r="B1216" s="367"/>
    </row>
    <row r="1217" spans="1:2">
      <c r="A1217" s="366"/>
      <c r="B1217" s="367"/>
    </row>
    <row r="1218" spans="1:2">
      <c r="A1218" s="366"/>
      <c r="B1218" s="367"/>
    </row>
    <row r="1219" spans="1:2">
      <c r="A1219" s="366"/>
      <c r="B1219" s="367"/>
    </row>
    <row r="1220" spans="1:2">
      <c r="A1220" s="366"/>
      <c r="B1220" s="367"/>
    </row>
    <row r="1221" spans="1:2">
      <c r="A1221" s="366"/>
      <c r="B1221" s="367"/>
    </row>
    <row r="1222" spans="1:2">
      <c r="A1222" s="366"/>
      <c r="B1222" s="367"/>
    </row>
    <row r="1223" spans="1:2">
      <c r="A1223" s="366"/>
      <c r="B1223" s="367"/>
    </row>
    <row r="1224" spans="1:2">
      <c r="A1224" s="366"/>
      <c r="B1224" s="367"/>
    </row>
    <row r="1225" spans="1:2">
      <c r="A1225" s="366"/>
      <c r="B1225" s="367"/>
    </row>
    <row r="1226" spans="1:2">
      <c r="A1226" s="366"/>
      <c r="B1226" s="367"/>
    </row>
    <row r="1227" spans="1:2">
      <c r="A1227" s="366"/>
      <c r="B1227" s="367"/>
    </row>
    <row r="1228" spans="1:2">
      <c r="A1228" s="366"/>
      <c r="B1228" s="367"/>
    </row>
    <row r="1229" spans="1:2">
      <c r="A1229" s="366"/>
      <c r="B1229" s="367"/>
    </row>
    <row r="1230" spans="1:2">
      <c r="A1230" s="366"/>
      <c r="B1230" s="367"/>
    </row>
    <row r="1231" spans="1:2">
      <c r="A1231" s="366"/>
      <c r="B1231" s="367"/>
    </row>
    <row r="1232" spans="1:2">
      <c r="A1232" s="366"/>
      <c r="B1232" s="367"/>
    </row>
    <row r="1233" spans="1:2">
      <c r="A1233" s="366"/>
      <c r="B1233" s="367"/>
    </row>
    <row r="1234" spans="1:2">
      <c r="A1234" s="366"/>
      <c r="B1234" s="367"/>
    </row>
    <row r="1235" spans="1:2">
      <c r="A1235" s="366"/>
      <c r="B1235" s="367"/>
    </row>
    <row r="1236" spans="1:2">
      <c r="A1236" s="366"/>
      <c r="B1236" s="367"/>
    </row>
    <row r="1237" spans="1:2">
      <c r="A1237" s="366"/>
      <c r="B1237" s="367"/>
    </row>
    <row r="1238" spans="1:2">
      <c r="A1238" s="366"/>
      <c r="B1238" s="367"/>
    </row>
    <row r="1239" spans="1:2">
      <c r="A1239" s="366"/>
      <c r="B1239" s="367"/>
    </row>
    <row r="1240" spans="1:2">
      <c r="A1240" s="366"/>
      <c r="B1240" s="367"/>
    </row>
    <row r="1241" spans="1:2">
      <c r="A1241" s="366"/>
      <c r="B1241" s="367"/>
    </row>
    <row r="1242" spans="1:2">
      <c r="A1242" s="366"/>
      <c r="B1242" s="367"/>
    </row>
    <row r="1243" spans="1:2">
      <c r="A1243" s="366"/>
      <c r="B1243" s="367"/>
    </row>
    <row r="1244" spans="1:2">
      <c r="A1244" s="366"/>
      <c r="B1244" s="367"/>
    </row>
    <row r="1245" spans="1:2">
      <c r="A1245" s="366"/>
      <c r="B1245" s="367"/>
    </row>
    <row r="1246" spans="1:2">
      <c r="A1246" s="366"/>
      <c r="B1246" s="367"/>
    </row>
    <row r="1247" spans="1:2">
      <c r="A1247" s="366"/>
      <c r="B1247" s="367"/>
    </row>
  </sheetData>
  <printOptions horizontalCentered="1"/>
  <pageMargins left="0.59055118110236227" right="0.59055118110236227" top="0.59055118110236227" bottom="0.59055118110236227" header="0.51181102362204722" footer="0.51181102362204722"/>
  <pageSetup paperSize="9" orientation="landscape" horizontalDpi="4294967293" r:id="rId1"/>
  <headerFooter alignWithMargins="0"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M1314"/>
  <sheetViews>
    <sheetView topLeftCell="A61" zoomScaleNormal="100" workbookViewId="0">
      <selection activeCell="G20" sqref="G20"/>
    </sheetView>
  </sheetViews>
  <sheetFormatPr defaultRowHeight="12.75"/>
  <cols>
    <col min="1" max="1" width="4.140625" style="2" customWidth="1"/>
    <col min="2" max="2" width="7.85546875" style="277" customWidth="1"/>
    <col min="3" max="3" width="33.28515625" style="2" customWidth="1"/>
    <col min="4" max="4" width="11.5703125" style="278" customWidth="1"/>
    <col min="5" max="10" width="10.85546875" style="2" customWidth="1"/>
    <col min="11" max="11" width="15.85546875" style="2" customWidth="1"/>
    <col min="12" max="256" width="9.140625" style="2"/>
    <col min="257" max="257" width="4.140625" style="2" customWidth="1"/>
    <col min="258" max="258" width="7.85546875" style="2" customWidth="1"/>
    <col min="259" max="259" width="33.28515625" style="2" customWidth="1"/>
    <col min="260" max="261" width="11.5703125" style="2" customWidth="1"/>
    <col min="262" max="266" width="10.85546875" style="2" customWidth="1"/>
    <col min="267" max="267" width="15.85546875" style="2" customWidth="1"/>
    <col min="268" max="512" width="9.140625" style="2"/>
    <col min="513" max="513" width="4.140625" style="2" customWidth="1"/>
    <col min="514" max="514" width="7.85546875" style="2" customWidth="1"/>
    <col min="515" max="515" width="33.28515625" style="2" customWidth="1"/>
    <col min="516" max="517" width="11.5703125" style="2" customWidth="1"/>
    <col min="518" max="522" width="10.85546875" style="2" customWidth="1"/>
    <col min="523" max="523" width="15.85546875" style="2" customWidth="1"/>
    <col min="524" max="768" width="9.140625" style="2"/>
    <col min="769" max="769" width="4.140625" style="2" customWidth="1"/>
    <col min="770" max="770" width="7.85546875" style="2" customWidth="1"/>
    <col min="771" max="771" width="33.28515625" style="2" customWidth="1"/>
    <col min="772" max="773" width="11.5703125" style="2" customWidth="1"/>
    <col min="774" max="778" width="10.85546875" style="2" customWidth="1"/>
    <col min="779" max="779" width="15.85546875" style="2" customWidth="1"/>
    <col min="780" max="1024" width="9.140625" style="2"/>
    <col min="1025" max="1025" width="4.140625" style="2" customWidth="1"/>
    <col min="1026" max="1026" width="7.85546875" style="2" customWidth="1"/>
    <col min="1027" max="1027" width="33.28515625" style="2" customWidth="1"/>
    <col min="1028" max="1029" width="11.5703125" style="2" customWidth="1"/>
    <col min="1030" max="1034" width="10.85546875" style="2" customWidth="1"/>
    <col min="1035" max="1035" width="15.85546875" style="2" customWidth="1"/>
    <col min="1036" max="1280" width="9.140625" style="2"/>
    <col min="1281" max="1281" width="4.140625" style="2" customWidth="1"/>
    <col min="1282" max="1282" width="7.85546875" style="2" customWidth="1"/>
    <col min="1283" max="1283" width="33.28515625" style="2" customWidth="1"/>
    <col min="1284" max="1285" width="11.5703125" style="2" customWidth="1"/>
    <col min="1286" max="1290" width="10.85546875" style="2" customWidth="1"/>
    <col min="1291" max="1291" width="15.85546875" style="2" customWidth="1"/>
    <col min="1292" max="1536" width="9.140625" style="2"/>
    <col min="1537" max="1537" width="4.140625" style="2" customWidth="1"/>
    <col min="1538" max="1538" width="7.85546875" style="2" customWidth="1"/>
    <col min="1539" max="1539" width="33.28515625" style="2" customWidth="1"/>
    <col min="1540" max="1541" width="11.5703125" style="2" customWidth="1"/>
    <col min="1542" max="1546" width="10.85546875" style="2" customWidth="1"/>
    <col min="1547" max="1547" width="15.85546875" style="2" customWidth="1"/>
    <col min="1548" max="1792" width="9.140625" style="2"/>
    <col min="1793" max="1793" width="4.140625" style="2" customWidth="1"/>
    <col min="1794" max="1794" width="7.85546875" style="2" customWidth="1"/>
    <col min="1795" max="1795" width="33.28515625" style="2" customWidth="1"/>
    <col min="1796" max="1797" width="11.5703125" style="2" customWidth="1"/>
    <col min="1798" max="1802" width="10.85546875" style="2" customWidth="1"/>
    <col min="1803" max="1803" width="15.85546875" style="2" customWidth="1"/>
    <col min="1804" max="2048" width="9.140625" style="2"/>
    <col min="2049" max="2049" width="4.140625" style="2" customWidth="1"/>
    <col min="2050" max="2050" width="7.85546875" style="2" customWidth="1"/>
    <col min="2051" max="2051" width="33.28515625" style="2" customWidth="1"/>
    <col min="2052" max="2053" width="11.5703125" style="2" customWidth="1"/>
    <col min="2054" max="2058" width="10.85546875" style="2" customWidth="1"/>
    <col min="2059" max="2059" width="15.85546875" style="2" customWidth="1"/>
    <col min="2060" max="2304" width="9.140625" style="2"/>
    <col min="2305" max="2305" width="4.140625" style="2" customWidth="1"/>
    <col min="2306" max="2306" width="7.85546875" style="2" customWidth="1"/>
    <col min="2307" max="2307" width="33.28515625" style="2" customWidth="1"/>
    <col min="2308" max="2309" width="11.5703125" style="2" customWidth="1"/>
    <col min="2310" max="2314" width="10.85546875" style="2" customWidth="1"/>
    <col min="2315" max="2315" width="15.85546875" style="2" customWidth="1"/>
    <col min="2316" max="2560" width="9.140625" style="2"/>
    <col min="2561" max="2561" width="4.140625" style="2" customWidth="1"/>
    <col min="2562" max="2562" width="7.85546875" style="2" customWidth="1"/>
    <col min="2563" max="2563" width="33.28515625" style="2" customWidth="1"/>
    <col min="2564" max="2565" width="11.5703125" style="2" customWidth="1"/>
    <col min="2566" max="2570" width="10.85546875" style="2" customWidth="1"/>
    <col min="2571" max="2571" width="15.85546875" style="2" customWidth="1"/>
    <col min="2572" max="2816" width="9.140625" style="2"/>
    <col min="2817" max="2817" width="4.140625" style="2" customWidth="1"/>
    <col min="2818" max="2818" width="7.85546875" style="2" customWidth="1"/>
    <col min="2819" max="2819" width="33.28515625" style="2" customWidth="1"/>
    <col min="2820" max="2821" width="11.5703125" style="2" customWidth="1"/>
    <col min="2822" max="2826" width="10.85546875" style="2" customWidth="1"/>
    <col min="2827" max="2827" width="15.85546875" style="2" customWidth="1"/>
    <col min="2828" max="3072" width="9.140625" style="2"/>
    <col min="3073" max="3073" width="4.140625" style="2" customWidth="1"/>
    <col min="3074" max="3074" width="7.85546875" style="2" customWidth="1"/>
    <col min="3075" max="3075" width="33.28515625" style="2" customWidth="1"/>
    <col min="3076" max="3077" width="11.5703125" style="2" customWidth="1"/>
    <col min="3078" max="3082" width="10.85546875" style="2" customWidth="1"/>
    <col min="3083" max="3083" width="15.85546875" style="2" customWidth="1"/>
    <col min="3084" max="3328" width="9.140625" style="2"/>
    <col min="3329" max="3329" width="4.140625" style="2" customWidth="1"/>
    <col min="3330" max="3330" width="7.85546875" style="2" customWidth="1"/>
    <col min="3331" max="3331" width="33.28515625" style="2" customWidth="1"/>
    <col min="3332" max="3333" width="11.5703125" style="2" customWidth="1"/>
    <col min="3334" max="3338" width="10.85546875" style="2" customWidth="1"/>
    <col min="3339" max="3339" width="15.85546875" style="2" customWidth="1"/>
    <col min="3340" max="3584" width="9.140625" style="2"/>
    <col min="3585" max="3585" width="4.140625" style="2" customWidth="1"/>
    <col min="3586" max="3586" width="7.85546875" style="2" customWidth="1"/>
    <col min="3587" max="3587" width="33.28515625" style="2" customWidth="1"/>
    <col min="3588" max="3589" width="11.5703125" style="2" customWidth="1"/>
    <col min="3590" max="3594" width="10.85546875" style="2" customWidth="1"/>
    <col min="3595" max="3595" width="15.85546875" style="2" customWidth="1"/>
    <col min="3596" max="3840" width="9.140625" style="2"/>
    <col min="3841" max="3841" width="4.140625" style="2" customWidth="1"/>
    <col min="3842" max="3842" width="7.85546875" style="2" customWidth="1"/>
    <col min="3843" max="3843" width="33.28515625" style="2" customWidth="1"/>
    <col min="3844" max="3845" width="11.5703125" style="2" customWidth="1"/>
    <col min="3846" max="3850" width="10.85546875" style="2" customWidth="1"/>
    <col min="3851" max="3851" width="15.85546875" style="2" customWidth="1"/>
    <col min="3852" max="4096" width="9.140625" style="2"/>
    <col min="4097" max="4097" width="4.140625" style="2" customWidth="1"/>
    <col min="4098" max="4098" width="7.85546875" style="2" customWidth="1"/>
    <col min="4099" max="4099" width="33.28515625" style="2" customWidth="1"/>
    <col min="4100" max="4101" width="11.5703125" style="2" customWidth="1"/>
    <col min="4102" max="4106" width="10.85546875" style="2" customWidth="1"/>
    <col min="4107" max="4107" width="15.85546875" style="2" customWidth="1"/>
    <col min="4108" max="4352" width="9.140625" style="2"/>
    <col min="4353" max="4353" width="4.140625" style="2" customWidth="1"/>
    <col min="4354" max="4354" width="7.85546875" style="2" customWidth="1"/>
    <col min="4355" max="4355" width="33.28515625" style="2" customWidth="1"/>
    <col min="4356" max="4357" width="11.5703125" style="2" customWidth="1"/>
    <col min="4358" max="4362" width="10.85546875" style="2" customWidth="1"/>
    <col min="4363" max="4363" width="15.85546875" style="2" customWidth="1"/>
    <col min="4364" max="4608" width="9.140625" style="2"/>
    <col min="4609" max="4609" width="4.140625" style="2" customWidth="1"/>
    <col min="4610" max="4610" width="7.85546875" style="2" customWidth="1"/>
    <col min="4611" max="4611" width="33.28515625" style="2" customWidth="1"/>
    <col min="4612" max="4613" width="11.5703125" style="2" customWidth="1"/>
    <col min="4614" max="4618" width="10.85546875" style="2" customWidth="1"/>
    <col min="4619" max="4619" width="15.85546875" style="2" customWidth="1"/>
    <col min="4620" max="4864" width="9.140625" style="2"/>
    <col min="4865" max="4865" width="4.140625" style="2" customWidth="1"/>
    <col min="4866" max="4866" width="7.85546875" style="2" customWidth="1"/>
    <col min="4867" max="4867" width="33.28515625" style="2" customWidth="1"/>
    <col min="4868" max="4869" width="11.5703125" style="2" customWidth="1"/>
    <col min="4870" max="4874" width="10.85546875" style="2" customWidth="1"/>
    <col min="4875" max="4875" width="15.85546875" style="2" customWidth="1"/>
    <col min="4876" max="5120" width="9.140625" style="2"/>
    <col min="5121" max="5121" width="4.140625" style="2" customWidth="1"/>
    <col min="5122" max="5122" width="7.85546875" style="2" customWidth="1"/>
    <col min="5123" max="5123" width="33.28515625" style="2" customWidth="1"/>
    <col min="5124" max="5125" width="11.5703125" style="2" customWidth="1"/>
    <col min="5126" max="5130" width="10.85546875" style="2" customWidth="1"/>
    <col min="5131" max="5131" width="15.85546875" style="2" customWidth="1"/>
    <col min="5132" max="5376" width="9.140625" style="2"/>
    <col min="5377" max="5377" width="4.140625" style="2" customWidth="1"/>
    <col min="5378" max="5378" width="7.85546875" style="2" customWidth="1"/>
    <col min="5379" max="5379" width="33.28515625" style="2" customWidth="1"/>
    <col min="5380" max="5381" width="11.5703125" style="2" customWidth="1"/>
    <col min="5382" max="5386" width="10.85546875" style="2" customWidth="1"/>
    <col min="5387" max="5387" width="15.85546875" style="2" customWidth="1"/>
    <col min="5388" max="5632" width="9.140625" style="2"/>
    <col min="5633" max="5633" width="4.140625" style="2" customWidth="1"/>
    <col min="5634" max="5634" width="7.85546875" style="2" customWidth="1"/>
    <col min="5635" max="5635" width="33.28515625" style="2" customWidth="1"/>
    <col min="5636" max="5637" width="11.5703125" style="2" customWidth="1"/>
    <col min="5638" max="5642" width="10.85546875" style="2" customWidth="1"/>
    <col min="5643" max="5643" width="15.85546875" style="2" customWidth="1"/>
    <col min="5644" max="5888" width="9.140625" style="2"/>
    <col min="5889" max="5889" width="4.140625" style="2" customWidth="1"/>
    <col min="5890" max="5890" width="7.85546875" style="2" customWidth="1"/>
    <col min="5891" max="5891" width="33.28515625" style="2" customWidth="1"/>
    <col min="5892" max="5893" width="11.5703125" style="2" customWidth="1"/>
    <col min="5894" max="5898" width="10.85546875" style="2" customWidth="1"/>
    <col min="5899" max="5899" width="15.85546875" style="2" customWidth="1"/>
    <col min="5900" max="6144" width="9.140625" style="2"/>
    <col min="6145" max="6145" width="4.140625" style="2" customWidth="1"/>
    <col min="6146" max="6146" width="7.85546875" style="2" customWidth="1"/>
    <col min="6147" max="6147" width="33.28515625" style="2" customWidth="1"/>
    <col min="6148" max="6149" width="11.5703125" style="2" customWidth="1"/>
    <col min="6150" max="6154" width="10.85546875" style="2" customWidth="1"/>
    <col min="6155" max="6155" width="15.85546875" style="2" customWidth="1"/>
    <col min="6156" max="6400" width="9.140625" style="2"/>
    <col min="6401" max="6401" width="4.140625" style="2" customWidth="1"/>
    <col min="6402" max="6402" width="7.85546875" style="2" customWidth="1"/>
    <col min="6403" max="6403" width="33.28515625" style="2" customWidth="1"/>
    <col min="6404" max="6405" width="11.5703125" style="2" customWidth="1"/>
    <col min="6406" max="6410" width="10.85546875" style="2" customWidth="1"/>
    <col min="6411" max="6411" width="15.85546875" style="2" customWidth="1"/>
    <col min="6412" max="6656" width="9.140625" style="2"/>
    <col min="6657" max="6657" width="4.140625" style="2" customWidth="1"/>
    <col min="6658" max="6658" width="7.85546875" style="2" customWidth="1"/>
    <col min="6659" max="6659" width="33.28515625" style="2" customWidth="1"/>
    <col min="6660" max="6661" width="11.5703125" style="2" customWidth="1"/>
    <col min="6662" max="6666" width="10.85546875" style="2" customWidth="1"/>
    <col min="6667" max="6667" width="15.85546875" style="2" customWidth="1"/>
    <col min="6668" max="6912" width="9.140625" style="2"/>
    <col min="6913" max="6913" width="4.140625" style="2" customWidth="1"/>
    <col min="6914" max="6914" width="7.85546875" style="2" customWidth="1"/>
    <col min="6915" max="6915" width="33.28515625" style="2" customWidth="1"/>
    <col min="6916" max="6917" width="11.5703125" style="2" customWidth="1"/>
    <col min="6918" max="6922" width="10.85546875" style="2" customWidth="1"/>
    <col min="6923" max="6923" width="15.85546875" style="2" customWidth="1"/>
    <col min="6924" max="7168" width="9.140625" style="2"/>
    <col min="7169" max="7169" width="4.140625" style="2" customWidth="1"/>
    <col min="7170" max="7170" width="7.85546875" style="2" customWidth="1"/>
    <col min="7171" max="7171" width="33.28515625" style="2" customWidth="1"/>
    <col min="7172" max="7173" width="11.5703125" style="2" customWidth="1"/>
    <col min="7174" max="7178" width="10.85546875" style="2" customWidth="1"/>
    <col min="7179" max="7179" width="15.85546875" style="2" customWidth="1"/>
    <col min="7180" max="7424" width="9.140625" style="2"/>
    <col min="7425" max="7425" width="4.140625" style="2" customWidth="1"/>
    <col min="7426" max="7426" width="7.85546875" style="2" customWidth="1"/>
    <col min="7427" max="7427" width="33.28515625" style="2" customWidth="1"/>
    <col min="7428" max="7429" width="11.5703125" style="2" customWidth="1"/>
    <col min="7430" max="7434" width="10.85546875" style="2" customWidth="1"/>
    <col min="7435" max="7435" width="15.85546875" style="2" customWidth="1"/>
    <col min="7436" max="7680" width="9.140625" style="2"/>
    <col min="7681" max="7681" width="4.140625" style="2" customWidth="1"/>
    <col min="7682" max="7682" width="7.85546875" style="2" customWidth="1"/>
    <col min="7683" max="7683" width="33.28515625" style="2" customWidth="1"/>
    <col min="7684" max="7685" width="11.5703125" style="2" customWidth="1"/>
    <col min="7686" max="7690" width="10.85546875" style="2" customWidth="1"/>
    <col min="7691" max="7691" width="15.85546875" style="2" customWidth="1"/>
    <col min="7692" max="7936" width="9.140625" style="2"/>
    <col min="7937" max="7937" width="4.140625" style="2" customWidth="1"/>
    <col min="7938" max="7938" width="7.85546875" style="2" customWidth="1"/>
    <col min="7939" max="7939" width="33.28515625" style="2" customWidth="1"/>
    <col min="7940" max="7941" width="11.5703125" style="2" customWidth="1"/>
    <col min="7942" max="7946" width="10.85546875" style="2" customWidth="1"/>
    <col min="7947" max="7947" width="15.85546875" style="2" customWidth="1"/>
    <col min="7948" max="8192" width="9.140625" style="2"/>
    <col min="8193" max="8193" width="4.140625" style="2" customWidth="1"/>
    <col min="8194" max="8194" width="7.85546875" style="2" customWidth="1"/>
    <col min="8195" max="8195" width="33.28515625" style="2" customWidth="1"/>
    <col min="8196" max="8197" width="11.5703125" style="2" customWidth="1"/>
    <col min="8198" max="8202" width="10.85546875" style="2" customWidth="1"/>
    <col min="8203" max="8203" width="15.85546875" style="2" customWidth="1"/>
    <col min="8204" max="8448" width="9.140625" style="2"/>
    <col min="8449" max="8449" width="4.140625" style="2" customWidth="1"/>
    <col min="8450" max="8450" width="7.85546875" style="2" customWidth="1"/>
    <col min="8451" max="8451" width="33.28515625" style="2" customWidth="1"/>
    <col min="8452" max="8453" width="11.5703125" style="2" customWidth="1"/>
    <col min="8454" max="8458" width="10.85546875" style="2" customWidth="1"/>
    <col min="8459" max="8459" width="15.85546875" style="2" customWidth="1"/>
    <col min="8460" max="8704" width="9.140625" style="2"/>
    <col min="8705" max="8705" width="4.140625" style="2" customWidth="1"/>
    <col min="8706" max="8706" width="7.85546875" style="2" customWidth="1"/>
    <col min="8707" max="8707" width="33.28515625" style="2" customWidth="1"/>
    <col min="8708" max="8709" width="11.5703125" style="2" customWidth="1"/>
    <col min="8710" max="8714" width="10.85546875" style="2" customWidth="1"/>
    <col min="8715" max="8715" width="15.85546875" style="2" customWidth="1"/>
    <col min="8716" max="8960" width="9.140625" style="2"/>
    <col min="8961" max="8961" width="4.140625" style="2" customWidth="1"/>
    <col min="8962" max="8962" width="7.85546875" style="2" customWidth="1"/>
    <col min="8963" max="8963" width="33.28515625" style="2" customWidth="1"/>
    <col min="8964" max="8965" width="11.5703125" style="2" customWidth="1"/>
    <col min="8966" max="8970" width="10.85546875" style="2" customWidth="1"/>
    <col min="8971" max="8971" width="15.85546875" style="2" customWidth="1"/>
    <col min="8972" max="9216" width="9.140625" style="2"/>
    <col min="9217" max="9217" width="4.140625" style="2" customWidth="1"/>
    <col min="9218" max="9218" width="7.85546875" style="2" customWidth="1"/>
    <col min="9219" max="9219" width="33.28515625" style="2" customWidth="1"/>
    <col min="9220" max="9221" width="11.5703125" style="2" customWidth="1"/>
    <col min="9222" max="9226" width="10.85546875" style="2" customWidth="1"/>
    <col min="9227" max="9227" width="15.85546875" style="2" customWidth="1"/>
    <col min="9228" max="9472" width="9.140625" style="2"/>
    <col min="9473" max="9473" width="4.140625" style="2" customWidth="1"/>
    <col min="9474" max="9474" width="7.85546875" style="2" customWidth="1"/>
    <col min="9475" max="9475" width="33.28515625" style="2" customWidth="1"/>
    <col min="9476" max="9477" width="11.5703125" style="2" customWidth="1"/>
    <col min="9478" max="9482" width="10.85546875" style="2" customWidth="1"/>
    <col min="9483" max="9483" width="15.85546875" style="2" customWidth="1"/>
    <col min="9484" max="9728" width="9.140625" style="2"/>
    <col min="9729" max="9729" width="4.140625" style="2" customWidth="1"/>
    <col min="9730" max="9730" width="7.85546875" style="2" customWidth="1"/>
    <col min="9731" max="9731" width="33.28515625" style="2" customWidth="1"/>
    <col min="9732" max="9733" width="11.5703125" style="2" customWidth="1"/>
    <col min="9734" max="9738" width="10.85546875" style="2" customWidth="1"/>
    <col min="9739" max="9739" width="15.85546875" style="2" customWidth="1"/>
    <col min="9740" max="9984" width="9.140625" style="2"/>
    <col min="9985" max="9985" width="4.140625" style="2" customWidth="1"/>
    <col min="9986" max="9986" width="7.85546875" style="2" customWidth="1"/>
    <col min="9987" max="9987" width="33.28515625" style="2" customWidth="1"/>
    <col min="9988" max="9989" width="11.5703125" style="2" customWidth="1"/>
    <col min="9990" max="9994" width="10.85546875" style="2" customWidth="1"/>
    <col min="9995" max="9995" width="15.85546875" style="2" customWidth="1"/>
    <col min="9996" max="10240" width="9.140625" style="2"/>
    <col min="10241" max="10241" width="4.140625" style="2" customWidth="1"/>
    <col min="10242" max="10242" width="7.85546875" style="2" customWidth="1"/>
    <col min="10243" max="10243" width="33.28515625" style="2" customWidth="1"/>
    <col min="10244" max="10245" width="11.5703125" style="2" customWidth="1"/>
    <col min="10246" max="10250" width="10.85546875" style="2" customWidth="1"/>
    <col min="10251" max="10251" width="15.85546875" style="2" customWidth="1"/>
    <col min="10252" max="10496" width="9.140625" style="2"/>
    <col min="10497" max="10497" width="4.140625" style="2" customWidth="1"/>
    <col min="10498" max="10498" width="7.85546875" style="2" customWidth="1"/>
    <col min="10499" max="10499" width="33.28515625" style="2" customWidth="1"/>
    <col min="10500" max="10501" width="11.5703125" style="2" customWidth="1"/>
    <col min="10502" max="10506" width="10.85546875" style="2" customWidth="1"/>
    <col min="10507" max="10507" width="15.85546875" style="2" customWidth="1"/>
    <col min="10508" max="10752" width="9.140625" style="2"/>
    <col min="10753" max="10753" width="4.140625" style="2" customWidth="1"/>
    <col min="10754" max="10754" width="7.85546875" style="2" customWidth="1"/>
    <col min="10755" max="10755" width="33.28515625" style="2" customWidth="1"/>
    <col min="10756" max="10757" width="11.5703125" style="2" customWidth="1"/>
    <col min="10758" max="10762" width="10.85546875" style="2" customWidth="1"/>
    <col min="10763" max="10763" width="15.85546875" style="2" customWidth="1"/>
    <col min="10764" max="11008" width="9.140625" style="2"/>
    <col min="11009" max="11009" width="4.140625" style="2" customWidth="1"/>
    <col min="11010" max="11010" width="7.85546875" style="2" customWidth="1"/>
    <col min="11011" max="11011" width="33.28515625" style="2" customWidth="1"/>
    <col min="11012" max="11013" width="11.5703125" style="2" customWidth="1"/>
    <col min="11014" max="11018" width="10.85546875" style="2" customWidth="1"/>
    <col min="11019" max="11019" width="15.85546875" style="2" customWidth="1"/>
    <col min="11020" max="11264" width="9.140625" style="2"/>
    <col min="11265" max="11265" width="4.140625" style="2" customWidth="1"/>
    <col min="11266" max="11266" width="7.85546875" style="2" customWidth="1"/>
    <col min="11267" max="11267" width="33.28515625" style="2" customWidth="1"/>
    <col min="11268" max="11269" width="11.5703125" style="2" customWidth="1"/>
    <col min="11270" max="11274" width="10.85546875" style="2" customWidth="1"/>
    <col min="11275" max="11275" width="15.85546875" style="2" customWidth="1"/>
    <col min="11276" max="11520" width="9.140625" style="2"/>
    <col min="11521" max="11521" width="4.140625" style="2" customWidth="1"/>
    <col min="11522" max="11522" width="7.85546875" style="2" customWidth="1"/>
    <col min="11523" max="11523" width="33.28515625" style="2" customWidth="1"/>
    <col min="11524" max="11525" width="11.5703125" style="2" customWidth="1"/>
    <col min="11526" max="11530" width="10.85546875" style="2" customWidth="1"/>
    <col min="11531" max="11531" width="15.85546875" style="2" customWidth="1"/>
    <col min="11532" max="11776" width="9.140625" style="2"/>
    <col min="11777" max="11777" width="4.140625" style="2" customWidth="1"/>
    <col min="11778" max="11778" width="7.85546875" style="2" customWidth="1"/>
    <col min="11779" max="11779" width="33.28515625" style="2" customWidth="1"/>
    <col min="11780" max="11781" width="11.5703125" style="2" customWidth="1"/>
    <col min="11782" max="11786" width="10.85546875" style="2" customWidth="1"/>
    <col min="11787" max="11787" width="15.85546875" style="2" customWidth="1"/>
    <col min="11788" max="12032" width="9.140625" style="2"/>
    <col min="12033" max="12033" width="4.140625" style="2" customWidth="1"/>
    <col min="12034" max="12034" width="7.85546875" style="2" customWidth="1"/>
    <col min="12035" max="12035" width="33.28515625" style="2" customWidth="1"/>
    <col min="12036" max="12037" width="11.5703125" style="2" customWidth="1"/>
    <col min="12038" max="12042" width="10.85546875" style="2" customWidth="1"/>
    <col min="12043" max="12043" width="15.85546875" style="2" customWidth="1"/>
    <col min="12044" max="12288" width="9.140625" style="2"/>
    <col min="12289" max="12289" width="4.140625" style="2" customWidth="1"/>
    <col min="12290" max="12290" width="7.85546875" style="2" customWidth="1"/>
    <col min="12291" max="12291" width="33.28515625" style="2" customWidth="1"/>
    <col min="12292" max="12293" width="11.5703125" style="2" customWidth="1"/>
    <col min="12294" max="12298" width="10.85546875" style="2" customWidth="1"/>
    <col min="12299" max="12299" width="15.85546875" style="2" customWidth="1"/>
    <col min="12300" max="12544" width="9.140625" style="2"/>
    <col min="12545" max="12545" width="4.140625" style="2" customWidth="1"/>
    <col min="12546" max="12546" width="7.85546875" style="2" customWidth="1"/>
    <col min="12547" max="12547" width="33.28515625" style="2" customWidth="1"/>
    <col min="12548" max="12549" width="11.5703125" style="2" customWidth="1"/>
    <col min="12550" max="12554" width="10.85546875" style="2" customWidth="1"/>
    <col min="12555" max="12555" width="15.85546875" style="2" customWidth="1"/>
    <col min="12556" max="12800" width="9.140625" style="2"/>
    <col min="12801" max="12801" width="4.140625" style="2" customWidth="1"/>
    <col min="12802" max="12802" width="7.85546875" style="2" customWidth="1"/>
    <col min="12803" max="12803" width="33.28515625" style="2" customWidth="1"/>
    <col min="12804" max="12805" width="11.5703125" style="2" customWidth="1"/>
    <col min="12806" max="12810" width="10.85546875" style="2" customWidth="1"/>
    <col min="12811" max="12811" width="15.85546875" style="2" customWidth="1"/>
    <col min="12812" max="13056" width="9.140625" style="2"/>
    <col min="13057" max="13057" width="4.140625" style="2" customWidth="1"/>
    <col min="13058" max="13058" width="7.85546875" style="2" customWidth="1"/>
    <col min="13059" max="13059" width="33.28515625" style="2" customWidth="1"/>
    <col min="13060" max="13061" width="11.5703125" style="2" customWidth="1"/>
    <col min="13062" max="13066" width="10.85546875" style="2" customWidth="1"/>
    <col min="13067" max="13067" width="15.85546875" style="2" customWidth="1"/>
    <col min="13068" max="13312" width="9.140625" style="2"/>
    <col min="13313" max="13313" width="4.140625" style="2" customWidth="1"/>
    <col min="13314" max="13314" width="7.85546875" style="2" customWidth="1"/>
    <col min="13315" max="13315" width="33.28515625" style="2" customWidth="1"/>
    <col min="13316" max="13317" width="11.5703125" style="2" customWidth="1"/>
    <col min="13318" max="13322" width="10.85546875" style="2" customWidth="1"/>
    <col min="13323" max="13323" width="15.85546875" style="2" customWidth="1"/>
    <col min="13324" max="13568" width="9.140625" style="2"/>
    <col min="13569" max="13569" width="4.140625" style="2" customWidth="1"/>
    <col min="13570" max="13570" width="7.85546875" style="2" customWidth="1"/>
    <col min="13571" max="13571" width="33.28515625" style="2" customWidth="1"/>
    <col min="13572" max="13573" width="11.5703125" style="2" customWidth="1"/>
    <col min="13574" max="13578" width="10.85546875" style="2" customWidth="1"/>
    <col min="13579" max="13579" width="15.85546875" style="2" customWidth="1"/>
    <col min="13580" max="13824" width="9.140625" style="2"/>
    <col min="13825" max="13825" width="4.140625" style="2" customWidth="1"/>
    <col min="13826" max="13826" width="7.85546875" style="2" customWidth="1"/>
    <col min="13827" max="13827" width="33.28515625" style="2" customWidth="1"/>
    <col min="13828" max="13829" width="11.5703125" style="2" customWidth="1"/>
    <col min="13830" max="13834" width="10.85546875" style="2" customWidth="1"/>
    <col min="13835" max="13835" width="15.85546875" style="2" customWidth="1"/>
    <col min="13836" max="14080" width="9.140625" style="2"/>
    <col min="14081" max="14081" width="4.140625" style="2" customWidth="1"/>
    <col min="14082" max="14082" width="7.85546875" style="2" customWidth="1"/>
    <col min="14083" max="14083" width="33.28515625" style="2" customWidth="1"/>
    <col min="14084" max="14085" width="11.5703125" style="2" customWidth="1"/>
    <col min="14086" max="14090" width="10.85546875" style="2" customWidth="1"/>
    <col min="14091" max="14091" width="15.85546875" style="2" customWidth="1"/>
    <col min="14092" max="14336" width="9.140625" style="2"/>
    <col min="14337" max="14337" width="4.140625" style="2" customWidth="1"/>
    <col min="14338" max="14338" width="7.85546875" style="2" customWidth="1"/>
    <col min="14339" max="14339" width="33.28515625" style="2" customWidth="1"/>
    <col min="14340" max="14341" width="11.5703125" style="2" customWidth="1"/>
    <col min="14342" max="14346" width="10.85546875" style="2" customWidth="1"/>
    <col min="14347" max="14347" width="15.85546875" style="2" customWidth="1"/>
    <col min="14348" max="14592" width="9.140625" style="2"/>
    <col min="14593" max="14593" width="4.140625" style="2" customWidth="1"/>
    <col min="14594" max="14594" width="7.85546875" style="2" customWidth="1"/>
    <col min="14595" max="14595" width="33.28515625" style="2" customWidth="1"/>
    <col min="14596" max="14597" width="11.5703125" style="2" customWidth="1"/>
    <col min="14598" max="14602" width="10.85546875" style="2" customWidth="1"/>
    <col min="14603" max="14603" width="15.85546875" style="2" customWidth="1"/>
    <col min="14604" max="14848" width="9.140625" style="2"/>
    <col min="14849" max="14849" width="4.140625" style="2" customWidth="1"/>
    <col min="14850" max="14850" width="7.85546875" style="2" customWidth="1"/>
    <col min="14851" max="14851" width="33.28515625" style="2" customWidth="1"/>
    <col min="14852" max="14853" width="11.5703125" style="2" customWidth="1"/>
    <col min="14854" max="14858" width="10.85546875" style="2" customWidth="1"/>
    <col min="14859" max="14859" width="15.85546875" style="2" customWidth="1"/>
    <col min="14860" max="15104" width="9.140625" style="2"/>
    <col min="15105" max="15105" width="4.140625" style="2" customWidth="1"/>
    <col min="15106" max="15106" width="7.85546875" style="2" customWidth="1"/>
    <col min="15107" max="15107" width="33.28515625" style="2" customWidth="1"/>
    <col min="15108" max="15109" width="11.5703125" style="2" customWidth="1"/>
    <col min="15110" max="15114" width="10.85546875" style="2" customWidth="1"/>
    <col min="15115" max="15115" width="15.85546875" style="2" customWidth="1"/>
    <col min="15116" max="15360" width="9.140625" style="2"/>
    <col min="15361" max="15361" width="4.140625" style="2" customWidth="1"/>
    <col min="15362" max="15362" width="7.85546875" style="2" customWidth="1"/>
    <col min="15363" max="15363" width="33.28515625" style="2" customWidth="1"/>
    <col min="15364" max="15365" width="11.5703125" style="2" customWidth="1"/>
    <col min="15366" max="15370" width="10.85546875" style="2" customWidth="1"/>
    <col min="15371" max="15371" width="15.85546875" style="2" customWidth="1"/>
    <col min="15372" max="15616" width="9.140625" style="2"/>
    <col min="15617" max="15617" width="4.140625" style="2" customWidth="1"/>
    <col min="15618" max="15618" width="7.85546875" style="2" customWidth="1"/>
    <col min="15619" max="15619" width="33.28515625" style="2" customWidth="1"/>
    <col min="15620" max="15621" width="11.5703125" style="2" customWidth="1"/>
    <col min="15622" max="15626" width="10.85546875" style="2" customWidth="1"/>
    <col min="15627" max="15627" width="15.85546875" style="2" customWidth="1"/>
    <col min="15628" max="15872" width="9.140625" style="2"/>
    <col min="15873" max="15873" width="4.140625" style="2" customWidth="1"/>
    <col min="15874" max="15874" width="7.85546875" style="2" customWidth="1"/>
    <col min="15875" max="15875" width="33.28515625" style="2" customWidth="1"/>
    <col min="15876" max="15877" width="11.5703125" style="2" customWidth="1"/>
    <col min="15878" max="15882" width="10.85546875" style="2" customWidth="1"/>
    <col min="15883" max="15883" width="15.85546875" style="2" customWidth="1"/>
    <col min="15884" max="16128" width="9.140625" style="2"/>
    <col min="16129" max="16129" width="4.140625" style="2" customWidth="1"/>
    <col min="16130" max="16130" width="7.85546875" style="2" customWidth="1"/>
    <col min="16131" max="16131" width="33.28515625" style="2" customWidth="1"/>
    <col min="16132" max="16133" width="11.5703125" style="2" customWidth="1"/>
    <col min="16134" max="16138" width="10.85546875" style="2" customWidth="1"/>
    <col min="16139" max="16139" width="15.85546875" style="2" customWidth="1"/>
    <col min="16140" max="16384" width="9.140625" style="2"/>
  </cols>
  <sheetData>
    <row r="2" spans="1:10" ht="10.5" customHeight="1"/>
    <row r="3" spans="1:10" ht="33.75" customHeight="1">
      <c r="A3" s="560" t="s">
        <v>738</v>
      </c>
      <c r="B3" s="560"/>
      <c r="C3" s="560"/>
      <c r="D3" s="560"/>
      <c r="E3" s="560"/>
      <c r="F3" s="560"/>
      <c r="G3" s="560"/>
      <c r="H3" s="560"/>
      <c r="I3" s="560"/>
      <c r="J3" s="560"/>
    </row>
    <row r="4" spans="1:10" ht="30.75" customHeight="1">
      <c r="A4" s="560"/>
      <c r="B4" s="560"/>
      <c r="C4" s="560"/>
      <c r="D4" s="560"/>
      <c r="E4" s="560"/>
      <c r="F4" s="560"/>
      <c r="G4" s="560"/>
      <c r="H4" s="560"/>
      <c r="I4" s="560"/>
      <c r="J4" s="560"/>
    </row>
    <row r="5" spans="1:10" ht="20.25" customHeight="1">
      <c r="A5" s="561" t="s">
        <v>637</v>
      </c>
      <c r="B5" s="561"/>
      <c r="C5" s="561"/>
      <c r="D5" s="561"/>
      <c r="E5" s="561"/>
      <c r="F5" s="561"/>
      <c r="G5" s="561"/>
      <c r="H5" s="561"/>
      <c r="I5" s="561"/>
      <c r="J5" s="561"/>
    </row>
    <row r="6" spans="1:10" ht="20.25" customHeight="1" thickBot="1">
      <c r="A6" s="279"/>
      <c r="B6" s="279"/>
      <c r="C6" s="279"/>
      <c r="D6" s="280"/>
      <c r="E6" s="279"/>
      <c r="F6" s="279"/>
      <c r="G6" s="368"/>
      <c r="H6" s="279"/>
      <c r="I6" s="368"/>
      <c r="J6" s="279"/>
    </row>
    <row r="7" spans="1:10" s="1" customFormat="1" ht="41.25" customHeight="1" thickBot="1">
      <c r="A7" s="281" t="s">
        <v>1</v>
      </c>
      <c r="B7" s="282"/>
      <c r="C7" s="467" t="s">
        <v>831</v>
      </c>
      <c r="D7" s="466" t="s">
        <v>2</v>
      </c>
      <c r="E7" s="283" t="s">
        <v>739</v>
      </c>
      <c r="F7" s="506" t="s">
        <v>3</v>
      </c>
      <c r="G7" s="321" t="s">
        <v>746</v>
      </c>
      <c r="H7" s="283" t="s">
        <v>4</v>
      </c>
      <c r="I7" s="506" t="s">
        <v>5</v>
      </c>
      <c r="J7" s="321" t="s">
        <v>740</v>
      </c>
    </row>
    <row r="8" spans="1:10">
      <c r="A8" s="284">
        <v>1</v>
      </c>
      <c r="B8" s="285">
        <v>111003</v>
      </c>
      <c r="C8" s="468" t="s">
        <v>638</v>
      </c>
      <c r="D8" s="286">
        <v>516613</v>
      </c>
      <c r="E8" s="287">
        <v>510881</v>
      </c>
      <c r="F8" s="287">
        <v>508513</v>
      </c>
      <c r="G8" s="287">
        <v>550000</v>
      </c>
      <c r="H8" s="287">
        <v>550800</v>
      </c>
      <c r="I8" s="288">
        <v>550800</v>
      </c>
      <c r="J8" s="476">
        <v>550800</v>
      </c>
    </row>
    <row r="9" spans="1:10">
      <c r="A9" s="185">
        <f>A8+1</f>
        <v>2</v>
      </c>
      <c r="B9" s="289">
        <v>121001</v>
      </c>
      <c r="C9" s="469" t="s">
        <v>639</v>
      </c>
      <c r="D9" s="290">
        <v>39107</v>
      </c>
      <c r="E9" s="293">
        <v>39091</v>
      </c>
      <c r="F9" s="293">
        <v>41646</v>
      </c>
      <c r="G9" s="293">
        <v>43000</v>
      </c>
      <c r="H9" s="293">
        <v>44263</v>
      </c>
      <c r="I9" s="291">
        <v>44263</v>
      </c>
      <c r="J9" s="377">
        <v>44263</v>
      </c>
    </row>
    <row r="10" spans="1:10">
      <c r="A10" s="185">
        <f>A9+1</f>
        <v>3</v>
      </c>
      <c r="B10" s="289">
        <v>121002</v>
      </c>
      <c r="C10" s="469" t="s">
        <v>640</v>
      </c>
      <c r="D10" s="290">
        <v>105038</v>
      </c>
      <c r="E10" s="293">
        <v>103809</v>
      </c>
      <c r="F10" s="293">
        <v>107426</v>
      </c>
      <c r="G10" s="293">
        <v>110000</v>
      </c>
      <c r="H10" s="293">
        <v>104634</v>
      </c>
      <c r="I10" s="291">
        <v>107349</v>
      </c>
      <c r="J10" s="377">
        <v>107349</v>
      </c>
    </row>
    <row r="11" spans="1:10">
      <c r="A11" s="185">
        <f>A10+1</f>
        <v>4</v>
      </c>
      <c r="B11" s="289">
        <v>121003</v>
      </c>
      <c r="C11" s="469" t="s">
        <v>641</v>
      </c>
      <c r="D11" s="290">
        <v>662</v>
      </c>
      <c r="E11" s="301">
        <v>695</v>
      </c>
      <c r="F11" s="301">
        <v>680</v>
      </c>
      <c r="G11" s="293">
        <v>1235</v>
      </c>
      <c r="H11" s="293">
        <v>1440</v>
      </c>
      <c r="I11" s="291">
        <v>1697</v>
      </c>
      <c r="J11" s="377">
        <v>1694</v>
      </c>
    </row>
    <row r="12" spans="1:10">
      <c r="A12" s="185">
        <f>A11+1</f>
        <v>5</v>
      </c>
      <c r="B12" s="289">
        <v>133001</v>
      </c>
      <c r="C12" s="469" t="s">
        <v>642</v>
      </c>
      <c r="D12" s="290">
        <v>2127</v>
      </c>
      <c r="E12" s="293">
        <v>2277</v>
      </c>
      <c r="F12" s="293">
        <v>2000</v>
      </c>
      <c r="G12" s="293">
        <v>2450</v>
      </c>
      <c r="H12" s="293">
        <v>2400</v>
      </c>
      <c r="I12" s="291">
        <v>2400</v>
      </c>
      <c r="J12" s="377">
        <v>2400</v>
      </c>
    </row>
    <row r="13" spans="1:10" ht="15" customHeight="1">
      <c r="A13" s="185">
        <v>6</v>
      </c>
      <c r="B13" s="289">
        <v>133012</v>
      </c>
      <c r="C13" s="469" t="s">
        <v>643</v>
      </c>
      <c r="D13" s="290">
        <v>2063</v>
      </c>
      <c r="E13" s="293">
        <v>1912</v>
      </c>
      <c r="F13" s="293">
        <v>2100</v>
      </c>
      <c r="G13" s="293">
        <v>2100</v>
      </c>
      <c r="H13" s="293">
        <v>2100</v>
      </c>
      <c r="I13" s="291">
        <v>2100</v>
      </c>
      <c r="J13" s="377">
        <v>2100</v>
      </c>
    </row>
    <row r="14" spans="1:10">
      <c r="A14" s="185">
        <v>7</v>
      </c>
      <c r="B14" s="289">
        <v>133013</v>
      </c>
      <c r="C14" s="469" t="s">
        <v>644</v>
      </c>
      <c r="D14" s="290">
        <v>36131</v>
      </c>
      <c r="E14" s="293">
        <v>36237</v>
      </c>
      <c r="F14" s="293">
        <v>36100</v>
      </c>
      <c r="G14" s="293">
        <v>36100</v>
      </c>
      <c r="H14" s="293">
        <v>36190</v>
      </c>
      <c r="I14" s="291">
        <v>36190</v>
      </c>
      <c r="J14" s="377">
        <v>36190</v>
      </c>
    </row>
    <row r="15" spans="1:10">
      <c r="A15" s="185">
        <v>8</v>
      </c>
      <c r="B15" s="289">
        <v>133013</v>
      </c>
      <c r="C15" s="469" t="s">
        <v>645</v>
      </c>
      <c r="D15" s="290">
        <v>10498</v>
      </c>
      <c r="E15" s="293">
        <v>9548</v>
      </c>
      <c r="F15" s="293">
        <v>9000</v>
      </c>
      <c r="G15" s="293">
        <v>8700</v>
      </c>
      <c r="H15" s="293">
        <v>8710</v>
      </c>
      <c r="I15" s="291">
        <v>8710</v>
      </c>
      <c r="J15" s="377">
        <v>8710</v>
      </c>
    </row>
    <row r="16" spans="1:10">
      <c r="A16" s="185">
        <v>9</v>
      </c>
      <c r="B16" s="289">
        <v>134001</v>
      </c>
      <c r="C16" s="469" t="s">
        <v>646</v>
      </c>
      <c r="D16" s="290">
        <v>1190</v>
      </c>
      <c r="E16" s="293">
        <v>1190</v>
      </c>
      <c r="F16" s="293">
        <v>1190</v>
      </c>
      <c r="G16" s="293">
        <v>1190</v>
      </c>
      <c r="H16" s="293">
        <v>1190</v>
      </c>
      <c r="I16" s="291">
        <v>1190</v>
      </c>
      <c r="J16" s="377">
        <v>1190</v>
      </c>
    </row>
    <row r="17" spans="1:10">
      <c r="A17" s="185">
        <v>10</v>
      </c>
      <c r="B17" s="289">
        <v>212002</v>
      </c>
      <c r="C17" s="469" t="s">
        <v>647</v>
      </c>
      <c r="D17" s="290">
        <v>5694</v>
      </c>
      <c r="E17" s="293">
        <v>6534</v>
      </c>
      <c r="F17" s="293">
        <v>5100</v>
      </c>
      <c r="G17" s="293">
        <v>4848</v>
      </c>
      <c r="H17" s="293">
        <v>4900</v>
      </c>
      <c r="I17" s="291">
        <v>5050</v>
      </c>
      <c r="J17" s="377">
        <v>5100</v>
      </c>
    </row>
    <row r="18" spans="1:10">
      <c r="A18" s="185">
        <v>11</v>
      </c>
      <c r="B18" s="289">
        <v>212002</v>
      </c>
      <c r="C18" s="469" t="s">
        <v>648</v>
      </c>
      <c r="D18" s="290">
        <v>1219</v>
      </c>
      <c r="E18" s="293">
        <v>1164</v>
      </c>
      <c r="F18" s="293">
        <v>100</v>
      </c>
      <c r="G18" s="293">
        <v>526</v>
      </c>
      <c r="H18" s="293">
        <v>600</v>
      </c>
      <c r="I18" s="291">
        <v>600</v>
      </c>
      <c r="J18" s="377">
        <v>600</v>
      </c>
    </row>
    <row r="19" spans="1:10" ht="15" customHeight="1">
      <c r="A19" s="185">
        <v>12</v>
      </c>
      <c r="B19" s="289">
        <v>212003</v>
      </c>
      <c r="C19" s="469" t="s">
        <v>649</v>
      </c>
      <c r="D19" s="290">
        <v>14935</v>
      </c>
      <c r="E19" s="293">
        <v>13822</v>
      </c>
      <c r="F19" s="293">
        <v>13556</v>
      </c>
      <c r="G19" s="293">
        <v>13100</v>
      </c>
      <c r="H19" s="293">
        <v>13500</v>
      </c>
      <c r="I19" s="291">
        <v>13700</v>
      </c>
      <c r="J19" s="377">
        <v>14000</v>
      </c>
    </row>
    <row r="20" spans="1:10">
      <c r="A20" s="185">
        <v>13</v>
      </c>
      <c r="B20" s="289">
        <v>212003</v>
      </c>
      <c r="C20" s="469" t="s">
        <v>650</v>
      </c>
      <c r="D20" s="290">
        <v>2248</v>
      </c>
      <c r="E20" s="293">
        <v>2304</v>
      </c>
      <c r="F20" s="293">
        <v>2395</v>
      </c>
      <c r="G20" s="293">
        <v>2390</v>
      </c>
      <c r="H20" s="293">
        <v>2500</v>
      </c>
      <c r="I20" s="291">
        <v>2580</v>
      </c>
      <c r="J20" s="377">
        <v>2650</v>
      </c>
    </row>
    <row r="21" spans="1:10" ht="13.5" customHeight="1">
      <c r="A21" s="185">
        <v>14</v>
      </c>
      <c r="B21" s="289">
        <v>212003</v>
      </c>
      <c r="C21" s="469" t="s">
        <v>651</v>
      </c>
      <c r="D21" s="290">
        <v>3876</v>
      </c>
      <c r="E21" s="293">
        <v>3446</v>
      </c>
      <c r="F21" s="293">
        <v>4000</v>
      </c>
      <c r="G21" s="293">
        <v>3000</v>
      </c>
      <c r="H21" s="293">
        <v>3000</v>
      </c>
      <c r="I21" s="291">
        <v>3000</v>
      </c>
      <c r="J21" s="377">
        <v>3000</v>
      </c>
    </row>
    <row r="22" spans="1:10">
      <c r="A22" s="185">
        <v>15</v>
      </c>
      <c r="B22" s="289">
        <v>212003</v>
      </c>
      <c r="C22" s="469" t="s">
        <v>652</v>
      </c>
      <c r="D22" s="290">
        <v>15152</v>
      </c>
      <c r="E22" s="293">
        <v>21661</v>
      </c>
      <c r="F22" s="293">
        <v>14470</v>
      </c>
      <c r="G22" s="293">
        <v>14470</v>
      </c>
      <c r="H22" s="293">
        <v>15340</v>
      </c>
      <c r="I22" s="291">
        <v>15340</v>
      </c>
      <c r="J22" s="377">
        <v>15340</v>
      </c>
    </row>
    <row r="23" spans="1:10">
      <c r="A23" s="185">
        <v>16</v>
      </c>
      <c r="B23" s="289">
        <v>212003</v>
      </c>
      <c r="C23" s="469" t="s">
        <v>653</v>
      </c>
      <c r="D23" s="290">
        <v>16172</v>
      </c>
      <c r="E23" s="293">
        <v>16949</v>
      </c>
      <c r="F23" s="293">
        <v>45300</v>
      </c>
      <c r="G23" s="293">
        <v>45300</v>
      </c>
      <c r="H23" s="293">
        <v>45300</v>
      </c>
      <c r="I23" s="291">
        <v>45300</v>
      </c>
      <c r="J23" s="377">
        <v>45300</v>
      </c>
    </row>
    <row r="24" spans="1:10">
      <c r="A24" s="185">
        <v>17</v>
      </c>
      <c r="B24" s="289">
        <v>212003</v>
      </c>
      <c r="C24" s="469" t="s">
        <v>654</v>
      </c>
      <c r="D24" s="290">
        <v>44144</v>
      </c>
      <c r="E24" s="293">
        <v>42682</v>
      </c>
      <c r="F24" s="293">
        <v>41000</v>
      </c>
      <c r="G24" s="293">
        <v>41000</v>
      </c>
      <c r="H24" s="293">
        <v>35000</v>
      </c>
      <c r="I24" s="291">
        <v>35000</v>
      </c>
      <c r="J24" s="377">
        <v>35000</v>
      </c>
    </row>
    <row r="25" spans="1:10">
      <c r="A25" s="185">
        <v>18</v>
      </c>
      <c r="B25" s="289">
        <v>212003</v>
      </c>
      <c r="C25" s="469" t="s">
        <v>655</v>
      </c>
      <c r="D25" s="290">
        <v>0</v>
      </c>
      <c r="E25" s="293">
        <v>112</v>
      </c>
      <c r="F25" s="293">
        <v>0</v>
      </c>
      <c r="G25" s="293">
        <v>0</v>
      </c>
      <c r="H25" s="293">
        <v>0</v>
      </c>
      <c r="I25" s="291">
        <v>0</v>
      </c>
      <c r="J25" s="377">
        <v>0</v>
      </c>
    </row>
    <row r="26" spans="1:10">
      <c r="A26" s="185">
        <v>19</v>
      </c>
      <c r="B26" s="289">
        <v>212003</v>
      </c>
      <c r="C26" s="469" t="s">
        <v>656</v>
      </c>
      <c r="D26" s="290">
        <v>1096</v>
      </c>
      <c r="E26" s="293">
        <v>2078</v>
      </c>
      <c r="F26" s="293">
        <v>2161</v>
      </c>
      <c r="G26" s="293">
        <v>1053</v>
      </c>
      <c r="H26" s="293">
        <v>2160</v>
      </c>
      <c r="I26" s="291">
        <v>2220</v>
      </c>
      <c r="J26" s="377">
        <v>2290</v>
      </c>
    </row>
    <row r="27" spans="1:10">
      <c r="A27" s="185">
        <v>20</v>
      </c>
      <c r="B27" s="289">
        <v>212003</v>
      </c>
      <c r="C27" s="469" t="s">
        <v>657</v>
      </c>
      <c r="D27" s="290">
        <v>30</v>
      </c>
      <c r="E27" s="293">
        <v>0</v>
      </c>
      <c r="F27" s="293">
        <v>0</v>
      </c>
      <c r="G27" s="293">
        <v>0</v>
      </c>
      <c r="H27" s="293">
        <v>0</v>
      </c>
      <c r="I27" s="291">
        <v>0</v>
      </c>
      <c r="J27" s="377">
        <v>0</v>
      </c>
    </row>
    <row r="28" spans="1:10">
      <c r="A28" s="185">
        <v>21</v>
      </c>
      <c r="B28" s="289">
        <v>212003</v>
      </c>
      <c r="C28" s="469" t="s">
        <v>741</v>
      </c>
      <c r="D28" s="290">
        <v>4</v>
      </c>
      <c r="E28" s="293">
        <v>402</v>
      </c>
      <c r="F28" s="293">
        <v>50</v>
      </c>
      <c r="G28" s="293">
        <v>580</v>
      </c>
      <c r="H28" s="293">
        <v>50</v>
      </c>
      <c r="I28" s="291">
        <v>50</v>
      </c>
      <c r="J28" s="377">
        <v>50</v>
      </c>
    </row>
    <row r="29" spans="1:10">
      <c r="A29" s="185">
        <v>22</v>
      </c>
      <c r="B29" s="289">
        <v>212004</v>
      </c>
      <c r="C29" s="469" t="s">
        <v>658</v>
      </c>
      <c r="D29" s="290">
        <v>8200</v>
      </c>
      <c r="E29" s="293">
        <v>0</v>
      </c>
      <c r="F29" s="293">
        <v>24400</v>
      </c>
      <c r="G29" s="293">
        <v>32800</v>
      </c>
      <c r="H29" s="293">
        <v>16400</v>
      </c>
      <c r="I29" s="291">
        <v>16400</v>
      </c>
      <c r="J29" s="377">
        <v>16400</v>
      </c>
    </row>
    <row r="30" spans="1:10">
      <c r="A30" s="185">
        <v>23</v>
      </c>
      <c r="B30" s="289">
        <v>221004</v>
      </c>
      <c r="C30" s="469" t="s">
        <v>659</v>
      </c>
      <c r="D30" s="290">
        <v>1352</v>
      </c>
      <c r="E30" s="293">
        <v>1662</v>
      </c>
      <c r="F30" s="293">
        <v>1500</v>
      </c>
      <c r="G30" s="293">
        <v>1550</v>
      </c>
      <c r="H30" s="293">
        <v>1500</v>
      </c>
      <c r="I30" s="291">
        <v>1500</v>
      </c>
      <c r="J30" s="377">
        <v>1500</v>
      </c>
    </row>
    <row r="31" spans="1:10">
      <c r="A31" s="185">
        <v>24</v>
      </c>
      <c r="B31" s="289">
        <v>221004</v>
      </c>
      <c r="C31" s="469" t="s">
        <v>660</v>
      </c>
      <c r="D31" s="290">
        <v>0</v>
      </c>
      <c r="E31" s="293">
        <v>0</v>
      </c>
      <c r="F31" s="293">
        <v>0</v>
      </c>
      <c r="G31" s="293">
        <v>33</v>
      </c>
      <c r="H31" s="293">
        <v>0</v>
      </c>
      <c r="I31" s="291">
        <v>0</v>
      </c>
      <c r="J31" s="377">
        <v>0</v>
      </c>
    </row>
    <row r="32" spans="1:10">
      <c r="A32" s="185">
        <v>25</v>
      </c>
      <c r="B32" s="289">
        <v>221004</v>
      </c>
      <c r="C32" s="469" t="s">
        <v>661</v>
      </c>
      <c r="D32" s="290">
        <v>196</v>
      </c>
      <c r="E32" s="301">
        <v>154</v>
      </c>
      <c r="F32" s="301">
        <v>150</v>
      </c>
      <c r="G32" s="293">
        <v>269</v>
      </c>
      <c r="H32" s="293">
        <v>200</v>
      </c>
      <c r="I32" s="291">
        <v>200</v>
      </c>
      <c r="J32" s="377">
        <v>200</v>
      </c>
    </row>
    <row r="33" spans="1:10">
      <c r="A33" s="194">
        <v>26</v>
      </c>
      <c r="B33" s="300">
        <v>221004</v>
      </c>
      <c r="C33" s="469" t="s">
        <v>662</v>
      </c>
      <c r="D33" s="290">
        <v>1133</v>
      </c>
      <c r="E33" s="293">
        <v>1232</v>
      </c>
      <c r="F33" s="293">
        <v>1000</v>
      </c>
      <c r="G33" s="293">
        <v>1880</v>
      </c>
      <c r="H33" s="293">
        <v>1200</v>
      </c>
      <c r="I33" s="291">
        <v>1200</v>
      </c>
      <c r="J33" s="377">
        <v>1200</v>
      </c>
    </row>
    <row r="34" spans="1:10">
      <c r="A34" s="185">
        <v>27</v>
      </c>
      <c r="B34" s="289">
        <v>221001</v>
      </c>
      <c r="C34" s="470" t="s">
        <v>663</v>
      </c>
      <c r="D34" s="297">
        <v>1493</v>
      </c>
      <c r="E34" s="306">
        <v>0</v>
      </c>
      <c r="F34" s="306">
        <v>0</v>
      </c>
      <c r="G34" s="306">
        <v>0</v>
      </c>
      <c r="H34" s="306">
        <v>0</v>
      </c>
      <c r="I34" s="298">
        <v>0</v>
      </c>
      <c r="J34" s="379">
        <v>0</v>
      </c>
    </row>
    <row r="35" spans="1:10">
      <c r="A35" s="194">
        <v>28</v>
      </c>
      <c r="B35" s="300">
        <v>222003</v>
      </c>
      <c r="C35" s="469" t="s">
        <v>664</v>
      </c>
      <c r="D35" s="290">
        <v>3</v>
      </c>
      <c r="E35" s="293">
        <v>47</v>
      </c>
      <c r="F35" s="293">
        <v>0</v>
      </c>
      <c r="G35" s="293">
        <v>110</v>
      </c>
      <c r="H35" s="293">
        <v>0</v>
      </c>
      <c r="I35" s="291">
        <v>0</v>
      </c>
      <c r="J35" s="377">
        <v>0</v>
      </c>
    </row>
    <row r="36" spans="1:10" ht="13.5" thickBot="1">
      <c r="A36" s="197">
        <v>29</v>
      </c>
      <c r="B36" s="294">
        <v>223001</v>
      </c>
      <c r="C36" s="471" t="s">
        <v>665</v>
      </c>
      <c r="D36" s="465">
        <v>90</v>
      </c>
      <c r="E36" s="369">
        <v>184</v>
      </c>
      <c r="F36" s="369">
        <v>0</v>
      </c>
      <c r="G36" s="369">
        <v>145</v>
      </c>
      <c r="H36" s="369">
        <v>0</v>
      </c>
      <c r="I36" s="295">
        <v>0</v>
      </c>
      <c r="J36" s="378">
        <v>0</v>
      </c>
    </row>
    <row r="37" spans="1:10">
      <c r="A37" s="185">
        <v>30</v>
      </c>
      <c r="B37" s="289">
        <v>223001</v>
      </c>
      <c r="C37" s="470" t="s">
        <v>666</v>
      </c>
      <c r="D37" s="297">
        <v>866</v>
      </c>
      <c r="E37" s="380">
        <v>959</v>
      </c>
      <c r="F37" s="380">
        <v>750</v>
      </c>
      <c r="G37" s="380">
        <v>830</v>
      </c>
      <c r="H37" s="380">
        <v>800</v>
      </c>
      <c r="I37" s="485">
        <v>800</v>
      </c>
      <c r="J37" s="478">
        <v>800</v>
      </c>
    </row>
    <row r="38" spans="1:10">
      <c r="A38" s="185">
        <v>31</v>
      </c>
      <c r="B38" s="289">
        <v>223001</v>
      </c>
      <c r="C38" s="469" t="s">
        <v>667</v>
      </c>
      <c r="D38" s="290">
        <v>131</v>
      </c>
      <c r="E38" s="301">
        <v>120</v>
      </c>
      <c r="F38" s="301">
        <v>110</v>
      </c>
      <c r="G38" s="301">
        <v>50</v>
      </c>
      <c r="H38" s="301">
        <v>50</v>
      </c>
      <c r="I38" s="484">
        <v>50</v>
      </c>
      <c r="J38" s="477">
        <v>50</v>
      </c>
    </row>
    <row r="39" spans="1:10">
      <c r="A39" s="185">
        <v>32</v>
      </c>
      <c r="B39" s="289">
        <v>223001</v>
      </c>
      <c r="C39" s="469" t="s">
        <v>668</v>
      </c>
      <c r="D39" s="290">
        <v>186</v>
      </c>
      <c r="E39" s="301">
        <v>199</v>
      </c>
      <c r="F39" s="301">
        <v>180</v>
      </c>
      <c r="G39" s="301">
        <v>190</v>
      </c>
      <c r="H39" s="301">
        <v>190</v>
      </c>
      <c r="I39" s="484">
        <v>190</v>
      </c>
      <c r="J39" s="477">
        <v>190</v>
      </c>
    </row>
    <row r="40" spans="1:10">
      <c r="A40" s="185">
        <v>33</v>
      </c>
      <c r="B40" s="289">
        <v>223001</v>
      </c>
      <c r="C40" s="469" t="s">
        <v>669</v>
      </c>
      <c r="D40" s="290">
        <v>2429</v>
      </c>
      <c r="E40" s="293">
        <v>2671</v>
      </c>
      <c r="F40" s="293">
        <v>2600</v>
      </c>
      <c r="G40" s="293">
        <v>2755</v>
      </c>
      <c r="H40" s="293">
        <v>2600</v>
      </c>
      <c r="I40" s="291">
        <v>2600</v>
      </c>
      <c r="J40" s="377">
        <v>2600</v>
      </c>
    </row>
    <row r="41" spans="1:10">
      <c r="A41" s="185">
        <v>34</v>
      </c>
      <c r="B41" s="289">
        <v>223001</v>
      </c>
      <c r="C41" s="469" t="s">
        <v>670</v>
      </c>
      <c r="D41" s="290">
        <v>2005</v>
      </c>
      <c r="E41" s="301">
        <v>752</v>
      </c>
      <c r="F41" s="301">
        <v>750</v>
      </c>
      <c r="G41" s="301">
        <v>1463</v>
      </c>
      <c r="H41" s="301">
        <v>750</v>
      </c>
      <c r="I41" s="484">
        <v>750</v>
      </c>
      <c r="J41" s="477">
        <v>750</v>
      </c>
    </row>
    <row r="42" spans="1:10">
      <c r="A42" s="185">
        <v>35</v>
      </c>
      <c r="B42" s="289">
        <v>223001</v>
      </c>
      <c r="C42" s="469" t="s">
        <v>671</v>
      </c>
      <c r="D42" s="290">
        <v>167</v>
      </c>
      <c r="E42" s="301">
        <v>385</v>
      </c>
      <c r="F42" s="301">
        <v>200</v>
      </c>
      <c r="G42" s="301">
        <v>400</v>
      </c>
      <c r="H42" s="301">
        <v>200</v>
      </c>
      <c r="I42" s="484">
        <v>200</v>
      </c>
      <c r="J42" s="477">
        <v>200</v>
      </c>
    </row>
    <row r="43" spans="1:10">
      <c r="A43" s="185">
        <v>36</v>
      </c>
      <c r="B43" s="289">
        <v>223001</v>
      </c>
      <c r="C43" s="469" t="s">
        <v>672</v>
      </c>
      <c r="D43" s="290">
        <v>3</v>
      </c>
      <c r="E43" s="301">
        <v>23</v>
      </c>
      <c r="F43" s="301">
        <v>0</v>
      </c>
      <c r="G43" s="301">
        <v>0</v>
      </c>
      <c r="H43" s="301">
        <v>0</v>
      </c>
      <c r="I43" s="484">
        <v>0</v>
      </c>
      <c r="J43" s="477">
        <v>0</v>
      </c>
    </row>
    <row r="44" spans="1:10">
      <c r="A44" s="185">
        <v>37</v>
      </c>
      <c r="B44" s="289">
        <v>223001</v>
      </c>
      <c r="C44" s="469" t="s">
        <v>673</v>
      </c>
      <c r="D44" s="290">
        <v>16</v>
      </c>
      <c r="E44" s="301">
        <v>6</v>
      </c>
      <c r="F44" s="301">
        <v>0</v>
      </c>
      <c r="G44" s="301">
        <v>0</v>
      </c>
      <c r="H44" s="301">
        <v>0</v>
      </c>
      <c r="I44" s="484">
        <v>0</v>
      </c>
      <c r="J44" s="477">
        <v>0</v>
      </c>
    </row>
    <row r="45" spans="1:10">
      <c r="A45" s="185">
        <v>38</v>
      </c>
      <c r="B45" s="289">
        <v>223001</v>
      </c>
      <c r="C45" s="469" t="s">
        <v>674</v>
      </c>
      <c r="D45" s="290">
        <v>2467</v>
      </c>
      <c r="E45" s="293">
        <v>2192</v>
      </c>
      <c r="F45" s="293">
        <v>1560</v>
      </c>
      <c r="G45" s="293">
        <v>1730</v>
      </c>
      <c r="H45" s="293">
        <v>1730</v>
      </c>
      <c r="I45" s="291">
        <v>1730</v>
      </c>
      <c r="J45" s="377">
        <v>1730</v>
      </c>
    </row>
    <row r="46" spans="1:10">
      <c r="A46" s="185">
        <v>39</v>
      </c>
      <c r="B46" s="289">
        <v>223001</v>
      </c>
      <c r="C46" s="469" t="s">
        <v>675</v>
      </c>
      <c r="D46" s="290">
        <v>490</v>
      </c>
      <c r="E46" s="293">
        <v>164</v>
      </c>
      <c r="F46" s="293">
        <v>165</v>
      </c>
      <c r="G46" s="293">
        <v>552</v>
      </c>
      <c r="H46" s="293">
        <v>500</v>
      </c>
      <c r="I46" s="291">
        <v>500</v>
      </c>
      <c r="J46" s="377">
        <v>500</v>
      </c>
    </row>
    <row r="47" spans="1:10">
      <c r="A47" s="185">
        <v>40</v>
      </c>
      <c r="B47" s="289">
        <v>229005</v>
      </c>
      <c r="C47" s="469" t="s">
        <v>676</v>
      </c>
      <c r="D47" s="290">
        <v>505</v>
      </c>
      <c r="E47" s="301">
        <v>450</v>
      </c>
      <c r="F47" s="301">
        <v>450</v>
      </c>
      <c r="G47" s="301">
        <v>478</v>
      </c>
      <c r="H47" s="301">
        <v>470</v>
      </c>
      <c r="I47" s="484">
        <v>470</v>
      </c>
      <c r="J47" s="477">
        <v>470</v>
      </c>
    </row>
    <row r="48" spans="1:10">
      <c r="A48" s="185">
        <v>41</v>
      </c>
      <c r="B48" s="289">
        <v>242</v>
      </c>
      <c r="C48" s="469" t="s">
        <v>677</v>
      </c>
      <c r="D48" s="290">
        <v>77</v>
      </c>
      <c r="E48" s="301">
        <v>46</v>
      </c>
      <c r="F48" s="301">
        <v>35</v>
      </c>
      <c r="G48" s="301">
        <v>130</v>
      </c>
      <c r="H48" s="301">
        <v>100</v>
      </c>
      <c r="I48" s="484">
        <v>100</v>
      </c>
      <c r="J48" s="477">
        <v>100</v>
      </c>
    </row>
    <row r="49" spans="1:10">
      <c r="A49" s="185">
        <v>42</v>
      </c>
      <c r="B49" s="289">
        <v>292008</v>
      </c>
      <c r="C49" s="469" t="s">
        <v>678</v>
      </c>
      <c r="D49" s="290">
        <v>94</v>
      </c>
      <c r="E49" s="301">
        <v>53</v>
      </c>
      <c r="F49" s="301">
        <v>40</v>
      </c>
      <c r="G49" s="301">
        <v>40</v>
      </c>
      <c r="H49" s="301">
        <v>40</v>
      </c>
      <c r="I49" s="484">
        <v>40</v>
      </c>
      <c r="J49" s="477">
        <v>40</v>
      </c>
    </row>
    <row r="50" spans="1:10">
      <c r="A50" s="185">
        <v>43</v>
      </c>
      <c r="B50" s="289">
        <v>292012</v>
      </c>
      <c r="C50" s="469" t="s">
        <v>679</v>
      </c>
      <c r="D50" s="290">
        <v>543</v>
      </c>
      <c r="E50" s="293">
        <v>1063</v>
      </c>
      <c r="F50" s="293">
        <v>0</v>
      </c>
      <c r="G50" s="293">
        <v>3920</v>
      </c>
      <c r="H50" s="293">
        <v>0</v>
      </c>
      <c r="I50" s="484">
        <v>0</v>
      </c>
      <c r="J50" s="477">
        <v>0</v>
      </c>
    </row>
    <row r="51" spans="1:10">
      <c r="A51" s="185">
        <v>44</v>
      </c>
      <c r="B51" s="289">
        <v>292012</v>
      </c>
      <c r="C51" s="469" t="s">
        <v>680</v>
      </c>
      <c r="D51" s="290">
        <v>330</v>
      </c>
      <c r="E51" s="293">
        <v>3722</v>
      </c>
      <c r="F51" s="293">
        <v>0</v>
      </c>
      <c r="G51" s="293">
        <v>769</v>
      </c>
      <c r="H51" s="293">
        <v>0</v>
      </c>
      <c r="I51" s="484">
        <v>0</v>
      </c>
      <c r="J51" s="477">
        <v>0</v>
      </c>
    </row>
    <row r="52" spans="1:10">
      <c r="A52" s="185">
        <v>45</v>
      </c>
      <c r="B52" s="289">
        <v>292017</v>
      </c>
      <c r="C52" s="469" t="s">
        <v>681</v>
      </c>
      <c r="D52" s="290">
        <v>0</v>
      </c>
      <c r="E52" s="293">
        <v>1711</v>
      </c>
      <c r="F52" s="293">
        <v>0</v>
      </c>
      <c r="G52" s="293">
        <v>881</v>
      </c>
      <c r="H52" s="293">
        <v>0</v>
      </c>
      <c r="I52" s="484">
        <v>0</v>
      </c>
      <c r="J52" s="477">
        <v>0</v>
      </c>
    </row>
    <row r="53" spans="1:10">
      <c r="A53" s="185">
        <v>46</v>
      </c>
      <c r="B53" s="289">
        <v>292027</v>
      </c>
      <c r="C53" s="469" t="s">
        <v>682</v>
      </c>
      <c r="D53" s="290">
        <v>11</v>
      </c>
      <c r="E53" s="293">
        <v>8527</v>
      </c>
      <c r="F53" s="293">
        <v>0</v>
      </c>
      <c r="G53" s="293">
        <v>0</v>
      </c>
      <c r="H53" s="293">
        <v>0</v>
      </c>
      <c r="I53" s="484">
        <v>0</v>
      </c>
      <c r="J53" s="477">
        <v>0</v>
      </c>
    </row>
    <row r="54" spans="1:10" ht="25.5">
      <c r="A54" s="194">
        <v>47</v>
      </c>
      <c r="B54" s="300" t="s">
        <v>683</v>
      </c>
      <c r="C54" s="469" t="s">
        <v>684</v>
      </c>
      <c r="D54" s="290">
        <v>2784</v>
      </c>
      <c r="E54" s="293">
        <v>2788</v>
      </c>
      <c r="F54" s="293">
        <v>2788</v>
      </c>
      <c r="G54" s="293">
        <v>2817</v>
      </c>
      <c r="H54" s="293">
        <v>2817</v>
      </c>
      <c r="I54" s="291">
        <v>2817</v>
      </c>
      <c r="J54" s="377">
        <v>2817</v>
      </c>
    </row>
    <row r="55" spans="1:10" ht="25.5">
      <c r="A55" s="194">
        <v>48</v>
      </c>
      <c r="B55" s="300" t="s">
        <v>683</v>
      </c>
      <c r="C55" s="469" t="s">
        <v>685</v>
      </c>
      <c r="D55" s="290">
        <v>2665</v>
      </c>
      <c r="E55" s="293">
        <v>2654</v>
      </c>
      <c r="F55" s="293">
        <v>2654</v>
      </c>
      <c r="G55" s="293">
        <v>2650</v>
      </c>
      <c r="H55" s="293">
        <v>2650</v>
      </c>
      <c r="I55" s="291">
        <v>2650</v>
      </c>
      <c r="J55" s="377">
        <v>2650</v>
      </c>
    </row>
    <row r="56" spans="1:10">
      <c r="A56" s="194">
        <v>49</v>
      </c>
      <c r="B56" s="300">
        <v>312001</v>
      </c>
      <c r="C56" s="469" t="s">
        <v>686</v>
      </c>
      <c r="D56" s="290">
        <v>21302</v>
      </c>
      <c r="E56" s="293">
        <v>1078</v>
      </c>
      <c r="F56" s="293">
        <v>0</v>
      </c>
      <c r="G56" s="293">
        <v>3020</v>
      </c>
      <c r="H56" s="293">
        <v>0</v>
      </c>
      <c r="I56" s="291">
        <v>0</v>
      </c>
      <c r="J56" s="377">
        <v>0</v>
      </c>
    </row>
    <row r="57" spans="1:10">
      <c r="A57" s="194">
        <v>50</v>
      </c>
      <c r="B57" s="300">
        <v>312001</v>
      </c>
      <c r="C57" s="469" t="s">
        <v>687</v>
      </c>
      <c r="D57" s="290">
        <v>193</v>
      </c>
      <c r="E57" s="301">
        <v>193</v>
      </c>
      <c r="F57" s="301">
        <v>193</v>
      </c>
      <c r="G57" s="301">
        <v>193</v>
      </c>
      <c r="H57" s="301">
        <v>193</v>
      </c>
      <c r="I57" s="484">
        <v>193</v>
      </c>
      <c r="J57" s="477">
        <v>193</v>
      </c>
    </row>
    <row r="58" spans="1:10">
      <c r="A58" s="194">
        <v>51</v>
      </c>
      <c r="B58" s="300">
        <v>312001</v>
      </c>
      <c r="C58" s="469" t="s">
        <v>688</v>
      </c>
      <c r="D58" s="292">
        <v>66</v>
      </c>
      <c r="E58" s="301">
        <v>83</v>
      </c>
      <c r="F58" s="301">
        <v>0</v>
      </c>
      <c r="G58" s="301">
        <v>116</v>
      </c>
      <c r="H58" s="301">
        <v>0</v>
      </c>
      <c r="I58" s="484">
        <v>0</v>
      </c>
      <c r="J58" s="477">
        <v>0</v>
      </c>
    </row>
    <row r="59" spans="1:10" ht="25.5">
      <c r="A59" s="194">
        <v>52</v>
      </c>
      <c r="B59" s="300" t="s">
        <v>683</v>
      </c>
      <c r="C59" s="469" t="s">
        <v>689</v>
      </c>
      <c r="D59" s="292">
        <v>151</v>
      </c>
      <c r="E59" s="301">
        <v>151</v>
      </c>
      <c r="F59" s="301">
        <v>0</v>
      </c>
      <c r="G59" s="301">
        <v>152</v>
      </c>
      <c r="H59" s="301">
        <v>0</v>
      </c>
      <c r="I59" s="484">
        <v>0</v>
      </c>
      <c r="J59" s="477">
        <v>0</v>
      </c>
    </row>
    <row r="60" spans="1:10" ht="25.5">
      <c r="A60" s="194">
        <v>53</v>
      </c>
      <c r="B60" s="300" t="s">
        <v>683</v>
      </c>
      <c r="C60" s="469" t="s">
        <v>690</v>
      </c>
      <c r="D60" s="292">
        <v>327</v>
      </c>
      <c r="E60" s="293">
        <v>309</v>
      </c>
      <c r="F60" s="301">
        <v>0</v>
      </c>
      <c r="G60" s="301">
        <v>299</v>
      </c>
      <c r="H60" s="301">
        <v>0</v>
      </c>
      <c r="I60" s="484">
        <v>0</v>
      </c>
      <c r="J60" s="477">
        <v>0</v>
      </c>
    </row>
    <row r="61" spans="1:10">
      <c r="A61" s="194">
        <v>54</v>
      </c>
      <c r="B61" s="300">
        <v>312001</v>
      </c>
      <c r="C61" s="469" t="s">
        <v>752</v>
      </c>
      <c r="D61" s="292">
        <v>2677</v>
      </c>
      <c r="E61" s="293">
        <v>1830</v>
      </c>
      <c r="F61" s="293">
        <v>0</v>
      </c>
      <c r="G61" s="293">
        <v>2400</v>
      </c>
      <c r="H61" s="293">
        <v>0</v>
      </c>
      <c r="I61" s="484">
        <v>0</v>
      </c>
      <c r="J61" s="477">
        <v>0</v>
      </c>
    </row>
    <row r="62" spans="1:10" ht="25.5">
      <c r="A62" s="185">
        <v>55</v>
      </c>
      <c r="B62" s="289" t="s">
        <v>683</v>
      </c>
      <c r="C62" s="470" t="s">
        <v>691</v>
      </c>
      <c r="D62" s="299">
        <v>946</v>
      </c>
      <c r="E62" s="306">
        <v>942</v>
      </c>
      <c r="F62" s="380">
        <v>0</v>
      </c>
      <c r="G62" s="380">
        <v>940</v>
      </c>
      <c r="H62" s="380">
        <v>0</v>
      </c>
      <c r="I62" s="485">
        <v>0</v>
      </c>
      <c r="J62" s="478">
        <v>0</v>
      </c>
    </row>
    <row r="63" spans="1:10">
      <c r="A63" s="194">
        <v>56</v>
      </c>
      <c r="B63" s="300">
        <v>312001</v>
      </c>
      <c r="C63" s="469" t="s">
        <v>692</v>
      </c>
      <c r="D63" s="292">
        <v>9256</v>
      </c>
      <c r="E63" s="293">
        <v>8057</v>
      </c>
      <c r="F63" s="293">
        <v>0</v>
      </c>
      <c r="G63" s="293">
        <v>6032</v>
      </c>
      <c r="H63" s="293">
        <v>0</v>
      </c>
      <c r="I63" s="484">
        <v>0</v>
      </c>
      <c r="J63" s="477">
        <v>0</v>
      </c>
    </row>
    <row r="64" spans="1:10">
      <c r="A64" s="194">
        <v>57</v>
      </c>
      <c r="B64" s="300">
        <v>312001</v>
      </c>
      <c r="C64" s="469" t="s">
        <v>693</v>
      </c>
      <c r="D64" s="292">
        <v>726</v>
      </c>
      <c r="E64" s="293">
        <v>540</v>
      </c>
      <c r="F64" s="293">
        <v>0</v>
      </c>
      <c r="G64" s="293">
        <v>553</v>
      </c>
      <c r="H64" s="293">
        <v>0</v>
      </c>
      <c r="I64" s="484">
        <v>0</v>
      </c>
      <c r="J64" s="477">
        <v>0</v>
      </c>
    </row>
    <row r="65" spans="1:10">
      <c r="A65" s="194">
        <v>58</v>
      </c>
      <c r="B65" s="300">
        <v>312001</v>
      </c>
      <c r="C65" s="469" t="s">
        <v>694</v>
      </c>
      <c r="D65" s="292">
        <v>100</v>
      </c>
      <c r="E65" s="293">
        <v>0</v>
      </c>
      <c r="F65" s="293">
        <v>0</v>
      </c>
      <c r="G65" s="293">
        <v>0</v>
      </c>
      <c r="H65" s="293">
        <v>0</v>
      </c>
      <c r="I65" s="484">
        <v>0</v>
      </c>
      <c r="J65" s="477">
        <v>0</v>
      </c>
    </row>
    <row r="66" spans="1:10">
      <c r="A66" s="194">
        <v>59</v>
      </c>
      <c r="B66" s="300">
        <v>312001</v>
      </c>
      <c r="C66" s="469" t="s">
        <v>695</v>
      </c>
      <c r="D66" s="292">
        <v>59</v>
      </c>
      <c r="E66" s="293">
        <v>0</v>
      </c>
      <c r="F66" s="293">
        <v>0</v>
      </c>
      <c r="G66" s="293">
        <v>0</v>
      </c>
      <c r="H66" s="293">
        <v>0</v>
      </c>
      <c r="I66" s="484">
        <v>0</v>
      </c>
      <c r="J66" s="477">
        <v>0</v>
      </c>
    </row>
    <row r="67" spans="1:10">
      <c r="A67" s="185">
        <v>60</v>
      </c>
      <c r="B67" s="289">
        <v>312001</v>
      </c>
      <c r="C67" s="470" t="s">
        <v>697</v>
      </c>
      <c r="D67" s="299">
        <v>1551</v>
      </c>
      <c r="E67" s="306">
        <v>0</v>
      </c>
      <c r="F67" s="306">
        <v>0</v>
      </c>
      <c r="G67" s="306">
        <v>0</v>
      </c>
      <c r="H67" s="306">
        <v>0</v>
      </c>
      <c r="I67" s="485">
        <v>0</v>
      </c>
      <c r="J67" s="478">
        <v>0</v>
      </c>
    </row>
    <row r="68" spans="1:10">
      <c r="A68" s="185">
        <v>61</v>
      </c>
      <c r="B68" s="289">
        <v>312001</v>
      </c>
      <c r="C68" s="470" t="s">
        <v>698</v>
      </c>
      <c r="D68" s="299">
        <v>7279</v>
      </c>
      <c r="E68" s="306">
        <v>20888</v>
      </c>
      <c r="F68" s="381">
        <v>0</v>
      </c>
      <c r="G68" s="381">
        <v>8375</v>
      </c>
      <c r="H68" s="306">
        <v>0</v>
      </c>
      <c r="I68" s="485">
        <v>0</v>
      </c>
      <c r="J68" s="478">
        <v>0</v>
      </c>
    </row>
    <row r="69" spans="1:10" ht="13.5" thickBot="1">
      <c r="A69" s="197">
        <v>62</v>
      </c>
      <c r="B69" s="294">
        <v>312001</v>
      </c>
      <c r="C69" s="471" t="s">
        <v>699</v>
      </c>
      <c r="D69" s="296">
        <v>0</v>
      </c>
      <c r="E69" s="369">
        <v>24200</v>
      </c>
      <c r="F69" s="495">
        <v>0</v>
      </c>
      <c r="G69" s="495">
        <v>0</v>
      </c>
      <c r="H69" s="369">
        <v>0</v>
      </c>
      <c r="I69" s="486">
        <v>0</v>
      </c>
      <c r="J69" s="479">
        <v>0</v>
      </c>
    </row>
    <row r="70" spans="1:10">
      <c r="A70" s="185">
        <v>63</v>
      </c>
      <c r="B70" s="289">
        <v>312001</v>
      </c>
      <c r="C70" s="470" t="s">
        <v>700</v>
      </c>
      <c r="D70" s="299">
        <v>4981</v>
      </c>
      <c r="E70" s="306">
        <v>0</v>
      </c>
      <c r="F70" s="381">
        <v>0</v>
      </c>
      <c r="G70" s="381">
        <v>0</v>
      </c>
      <c r="H70" s="306">
        <v>0</v>
      </c>
      <c r="I70" s="485">
        <v>0</v>
      </c>
      <c r="J70" s="478">
        <v>0</v>
      </c>
    </row>
    <row r="71" spans="1:10" ht="25.5">
      <c r="A71" s="194">
        <v>64</v>
      </c>
      <c r="B71" s="307">
        <v>312001</v>
      </c>
      <c r="C71" s="469" t="s">
        <v>742</v>
      </c>
      <c r="D71" s="292">
        <v>20000</v>
      </c>
      <c r="E71" s="293">
        <v>10157</v>
      </c>
      <c r="F71" s="382">
        <v>0</v>
      </c>
      <c r="G71" s="382">
        <v>0</v>
      </c>
      <c r="H71" s="293">
        <v>0</v>
      </c>
      <c r="I71" s="484">
        <v>0</v>
      </c>
      <c r="J71" s="477">
        <v>0</v>
      </c>
    </row>
    <row r="72" spans="1:10">
      <c r="A72" s="185">
        <v>65</v>
      </c>
      <c r="B72" s="289">
        <v>312001</v>
      </c>
      <c r="C72" s="470" t="s">
        <v>702</v>
      </c>
      <c r="D72" s="299">
        <v>0</v>
      </c>
      <c r="E72" s="306">
        <v>14470</v>
      </c>
      <c r="F72" s="381">
        <v>0</v>
      </c>
      <c r="G72" s="381">
        <v>0</v>
      </c>
      <c r="H72" s="306">
        <v>0</v>
      </c>
      <c r="I72" s="485">
        <v>0</v>
      </c>
      <c r="J72" s="478">
        <v>0</v>
      </c>
    </row>
    <row r="73" spans="1:10">
      <c r="A73" s="185">
        <v>66</v>
      </c>
      <c r="B73" s="289">
        <v>312001</v>
      </c>
      <c r="C73" s="470" t="s">
        <v>703</v>
      </c>
      <c r="D73" s="299">
        <v>6840</v>
      </c>
      <c r="E73" s="306">
        <v>3486</v>
      </c>
      <c r="F73" s="381">
        <v>0</v>
      </c>
      <c r="G73" s="381">
        <v>0</v>
      </c>
      <c r="H73" s="306">
        <v>0</v>
      </c>
      <c r="I73" s="485">
        <v>0</v>
      </c>
      <c r="J73" s="478">
        <v>0</v>
      </c>
    </row>
    <row r="74" spans="1:10" ht="18" customHeight="1">
      <c r="A74" s="194">
        <v>67</v>
      </c>
      <c r="B74" s="307">
        <v>312001</v>
      </c>
      <c r="C74" s="469" t="s">
        <v>704</v>
      </c>
      <c r="D74" s="292">
        <v>31661</v>
      </c>
      <c r="E74" s="293">
        <v>0</v>
      </c>
      <c r="F74" s="293">
        <v>0</v>
      </c>
      <c r="G74" s="293">
        <v>0</v>
      </c>
      <c r="H74" s="293">
        <v>0</v>
      </c>
      <c r="I74" s="484">
        <v>0</v>
      </c>
      <c r="J74" s="477">
        <v>0</v>
      </c>
    </row>
    <row r="75" spans="1:10" ht="18" customHeight="1">
      <c r="A75" s="185">
        <v>68</v>
      </c>
      <c r="B75" s="289">
        <v>312001</v>
      </c>
      <c r="C75" s="470" t="s">
        <v>749</v>
      </c>
      <c r="D75" s="299">
        <v>0</v>
      </c>
      <c r="E75" s="306">
        <v>0</v>
      </c>
      <c r="F75" s="306">
        <v>0</v>
      </c>
      <c r="G75" s="306">
        <v>18996</v>
      </c>
      <c r="H75" s="306">
        <v>0</v>
      </c>
      <c r="I75" s="485">
        <v>0</v>
      </c>
      <c r="J75" s="478">
        <v>0</v>
      </c>
    </row>
    <row r="76" spans="1:10" ht="18" customHeight="1">
      <c r="A76" s="185">
        <v>69</v>
      </c>
      <c r="B76" s="289"/>
      <c r="C76" s="470" t="s">
        <v>748</v>
      </c>
      <c r="D76" s="299">
        <v>0</v>
      </c>
      <c r="E76" s="306">
        <v>0</v>
      </c>
      <c r="F76" s="306">
        <v>6016</v>
      </c>
      <c r="G76" s="306">
        <v>6016</v>
      </c>
      <c r="H76" s="306">
        <v>0</v>
      </c>
      <c r="I76" s="485">
        <v>0</v>
      </c>
      <c r="J76" s="478">
        <v>0</v>
      </c>
    </row>
    <row r="77" spans="1:10" ht="18" customHeight="1" thickBot="1">
      <c r="A77" s="302">
        <v>70</v>
      </c>
      <c r="B77" s="303">
        <v>331007</v>
      </c>
      <c r="C77" s="472" t="s">
        <v>751</v>
      </c>
      <c r="D77" s="304">
        <v>0</v>
      </c>
      <c r="E77" s="370">
        <v>11000</v>
      </c>
      <c r="F77" s="370">
        <v>0</v>
      </c>
      <c r="G77" s="370">
        <v>0</v>
      </c>
      <c r="H77" s="370">
        <v>0</v>
      </c>
      <c r="I77" s="487">
        <v>0</v>
      </c>
      <c r="J77" s="480">
        <v>0</v>
      </c>
    </row>
    <row r="78" spans="1:10" s="78" customFormat="1" ht="17.25" customHeight="1">
      <c r="A78" s="402">
        <v>71</v>
      </c>
      <c r="B78" s="309"/>
      <c r="C78" s="473" t="s">
        <v>705</v>
      </c>
      <c r="D78" s="310">
        <f t="shared" ref="D78:J78" si="0">SUM(D8:D77)</f>
        <v>954350</v>
      </c>
      <c r="E78" s="311">
        <f t="shared" si="0"/>
        <v>945942</v>
      </c>
      <c r="F78" s="311">
        <f t="shared" si="0"/>
        <v>882328</v>
      </c>
      <c r="G78" s="311">
        <f t="shared" si="0"/>
        <v>984576</v>
      </c>
      <c r="H78" s="311">
        <f t="shared" si="0"/>
        <v>906467</v>
      </c>
      <c r="I78" s="488">
        <f t="shared" si="0"/>
        <v>909929</v>
      </c>
      <c r="J78" s="481">
        <f t="shared" si="0"/>
        <v>910416</v>
      </c>
    </row>
    <row r="79" spans="1:10" s="156" customFormat="1" ht="21" customHeight="1">
      <c r="A79" s="399" t="s">
        <v>832</v>
      </c>
      <c r="B79" s="331" t="s">
        <v>744</v>
      </c>
      <c r="C79" s="474" t="s">
        <v>707</v>
      </c>
      <c r="D79" s="372">
        <v>331104</v>
      </c>
      <c r="E79" s="373">
        <v>352400</v>
      </c>
      <c r="F79" s="373">
        <v>349724</v>
      </c>
      <c r="G79" s="373">
        <v>349724</v>
      </c>
      <c r="H79" s="373">
        <v>269000</v>
      </c>
      <c r="I79" s="371">
        <v>282250</v>
      </c>
      <c r="J79" s="482">
        <v>296162</v>
      </c>
    </row>
    <row r="80" spans="1:10" s="156" customFormat="1" ht="18" customHeight="1">
      <c r="A80" s="399" t="s">
        <v>833</v>
      </c>
      <c r="B80" s="331" t="s">
        <v>706</v>
      </c>
      <c r="C80" s="474" t="s">
        <v>743</v>
      </c>
      <c r="D80" s="372">
        <v>0</v>
      </c>
      <c r="E80" s="373">
        <v>375</v>
      </c>
      <c r="F80" s="373">
        <v>0</v>
      </c>
      <c r="G80" s="373">
        <v>0</v>
      </c>
      <c r="H80" s="373">
        <v>0</v>
      </c>
      <c r="I80" s="371">
        <v>0</v>
      </c>
      <c r="J80" s="482">
        <v>0</v>
      </c>
    </row>
    <row r="81" spans="1:13" s="156" customFormat="1" ht="18" customHeight="1">
      <c r="A81" s="400" t="s">
        <v>834</v>
      </c>
      <c r="B81" s="394" t="s">
        <v>706</v>
      </c>
      <c r="C81" s="475" t="s">
        <v>750</v>
      </c>
      <c r="D81" s="396">
        <v>0</v>
      </c>
      <c r="E81" s="397">
        <v>0</v>
      </c>
      <c r="F81" s="397">
        <v>0</v>
      </c>
      <c r="G81" s="397">
        <v>5379</v>
      </c>
      <c r="H81" s="397">
        <v>0</v>
      </c>
      <c r="I81" s="395">
        <v>0</v>
      </c>
      <c r="J81" s="483">
        <v>0</v>
      </c>
    </row>
    <row r="82" spans="1:13" ht="19.5" customHeight="1" thickBot="1">
      <c r="A82" s="401">
        <v>75</v>
      </c>
      <c r="B82" s="294">
        <v>312001</v>
      </c>
      <c r="C82" s="471" t="s">
        <v>696</v>
      </c>
      <c r="D82" s="296">
        <v>321</v>
      </c>
      <c r="E82" s="369">
        <v>365</v>
      </c>
      <c r="F82" s="369">
        <v>400</v>
      </c>
      <c r="G82" s="369">
        <v>650</v>
      </c>
      <c r="H82" s="369">
        <v>400</v>
      </c>
      <c r="I82" s="486">
        <v>400</v>
      </c>
      <c r="J82" s="479">
        <v>400</v>
      </c>
    </row>
    <row r="83" spans="1:13" s="312" customFormat="1" ht="17.25" customHeight="1" thickBot="1">
      <c r="A83" s="496"/>
      <c r="B83" s="497"/>
      <c r="C83" s="498" t="s">
        <v>708</v>
      </c>
      <c r="D83" s="499">
        <f t="shared" ref="D83" si="1">SUM(D78:D79)</f>
        <v>1285454</v>
      </c>
      <c r="E83" s="500">
        <f t="shared" ref="E83:J83" si="2">SUM(E78:E82)</f>
        <v>1299082</v>
      </c>
      <c r="F83" s="501">
        <f t="shared" si="2"/>
        <v>1232452</v>
      </c>
      <c r="G83" s="501">
        <f t="shared" si="2"/>
        <v>1340329</v>
      </c>
      <c r="H83" s="501">
        <f t="shared" si="2"/>
        <v>1175867</v>
      </c>
      <c r="I83" s="502">
        <f t="shared" si="2"/>
        <v>1192579</v>
      </c>
      <c r="J83" s="503">
        <f t="shared" si="2"/>
        <v>1206978</v>
      </c>
    </row>
    <row r="84" spans="1:13" s="156" customFormat="1" ht="17.25" customHeight="1">
      <c r="A84" s="313"/>
      <c r="B84" s="314"/>
      <c r="C84" s="315"/>
      <c r="D84" s="316"/>
      <c r="E84" s="315"/>
      <c r="F84" s="315"/>
      <c r="G84" s="315"/>
      <c r="H84" s="315"/>
      <c r="I84" s="315"/>
      <c r="J84" s="315"/>
    </row>
    <row r="85" spans="1:13" s="156" customFormat="1" ht="17.25" customHeight="1">
      <c r="A85" s="313"/>
      <c r="B85" s="314"/>
      <c r="C85" s="315"/>
      <c r="D85" s="316"/>
      <c r="E85" s="315"/>
      <c r="F85" s="315"/>
      <c r="G85" s="315"/>
      <c r="H85" s="315"/>
      <c r="I85" s="315"/>
      <c r="J85" s="315"/>
    </row>
    <row r="86" spans="1:13">
      <c r="A86" s="353"/>
      <c r="B86" s="354"/>
      <c r="C86" s="5"/>
      <c r="D86" s="304"/>
      <c r="E86" s="5"/>
      <c r="F86" s="5"/>
      <c r="G86" s="5"/>
      <c r="H86" s="5"/>
      <c r="I86" s="5"/>
      <c r="J86" s="5"/>
      <c r="K86" s="5"/>
      <c r="L86" s="5"/>
      <c r="M86" s="5"/>
    </row>
    <row r="87" spans="1:13">
      <c r="A87" s="353"/>
      <c r="B87" s="354"/>
      <c r="C87" s="5"/>
      <c r="D87" s="304"/>
      <c r="E87" s="5"/>
      <c r="F87" s="5"/>
      <c r="G87" s="5"/>
      <c r="H87" s="5"/>
      <c r="I87" s="5"/>
      <c r="J87" s="5"/>
      <c r="K87" s="5"/>
      <c r="L87" s="5"/>
      <c r="M87" s="5"/>
    </row>
    <row r="88" spans="1:13">
      <c r="A88" s="353"/>
      <c r="B88" s="354"/>
      <c r="C88" s="5"/>
      <c r="D88" s="304"/>
      <c r="E88" s="5"/>
      <c r="F88" s="5"/>
      <c r="G88" s="5"/>
      <c r="H88" s="5"/>
      <c r="I88" s="5"/>
      <c r="J88" s="5"/>
      <c r="K88" s="5"/>
      <c r="L88" s="5"/>
      <c r="M88" s="5"/>
    </row>
    <row r="89" spans="1:13">
      <c r="A89" s="353"/>
      <c r="B89" s="354"/>
      <c r="C89" s="5"/>
      <c r="D89" s="304"/>
      <c r="E89" s="5"/>
      <c r="F89" s="5"/>
      <c r="G89" s="5"/>
      <c r="H89" s="5"/>
      <c r="I89" s="5"/>
      <c r="J89" s="5"/>
      <c r="K89" s="5"/>
      <c r="L89" s="5"/>
      <c r="M89" s="5"/>
    </row>
    <row r="90" spans="1:13">
      <c r="A90" s="353"/>
      <c r="B90" s="354"/>
      <c r="C90" s="5"/>
      <c r="D90" s="304"/>
      <c r="E90" s="5"/>
      <c r="F90" s="5"/>
      <c r="G90" s="5"/>
      <c r="H90" s="5"/>
      <c r="I90" s="5"/>
      <c r="J90" s="5"/>
      <c r="K90" s="5"/>
      <c r="L90" s="5"/>
      <c r="M90" s="5"/>
    </row>
    <row r="91" spans="1:13">
      <c r="A91" s="353"/>
      <c r="B91" s="354"/>
      <c r="C91" s="5"/>
      <c r="D91" s="304"/>
      <c r="E91" s="5"/>
      <c r="F91" s="5"/>
      <c r="G91" s="5"/>
      <c r="H91" s="5"/>
      <c r="I91" s="5"/>
      <c r="J91" s="5"/>
      <c r="K91" s="5"/>
      <c r="L91" s="5"/>
      <c r="M91" s="5"/>
    </row>
    <row r="92" spans="1:13">
      <c r="A92" s="353"/>
      <c r="B92" s="354"/>
      <c r="C92" s="5"/>
      <c r="D92" s="304"/>
      <c r="E92" s="5"/>
      <c r="F92" s="5"/>
      <c r="G92" s="5"/>
      <c r="H92" s="5"/>
      <c r="I92" s="5"/>
      <c r="J92" s="5"/>
      <c r="K92" s="5"/>
      <c r="L92" s="5"/>
      <c r="M92" s="5"/>
    </row>
    <row r="93" spans="1:13">
      <c r="A93" s="353"/>
      <c r="B93" s="354"/>
      <c r="C93" s="5"/>
      <c r="D93" s="304"/>
      <c r="E93" s="5"/>
      <c r="F93" s="5"/>
      <c r="G93" s="5"/>
      <c r="H93" s="5"/>
      <c r="I93" s="5"/>
      <c r="J93" s="5"/>
      <c r="K93" s="5"/>
      <c r="L93" s="5"/>
      <c r="M93" s="5"/>
    </row>
    <row r="94" spans="1:13">
      <c r="A94" s="353"/>
      <c r="B94" s="354"/>
      <c r="C94" s="5"/>
      <c r="D94" s="304"/>
      <c r="E94" s="5"/>
      <c r="F94" s="5"/>
      <c r="G94" s="5"/>
      <c r="H94" s="5"/>
      <c r="I94" s="5"/>
      <c r="J94" s="5"/>
      <c r="K94" s="5"/>
      <c r="L94" s="5"/>
      <c r="M94" s="5"/>
    </row>
    <row r="95" spans="1:13">
      <c r="A95" s="353"/>
      <c r="B95" s="354"/>
      <c r="C95" s="5"/>
      <c r="D95" s="304"/>
      <c r="E95" s="5"/>
      <c r="F95" s="5"/>
      <c r="G95" s="5"/>
      <c r="H95" s="5"/>
      <c r="I95" s="5"/>
      <c r="J95" s="5"/>
      <c r="K95" s="5"/>
      <c r="L95" s="5"/>
      <c r="M95" s="5"/>
    </row>
    <row r="96" spans="1:13">
      <c r="A96" s="353"/>
      <c r="B96" s="354"/>
      <c r="C96" s="5"/>
      <c r="D96" s="304"/>
      <c r="E96" s="5"/>
      <c r="F96" s="5"/>
      <c r="G96" s="5"/>
      <c r="H96" s="5"/>
      <c r="I96" s="5"/>
      <c r="J96" s="5"/>
      <c r="K96" s="5"/>
      <c r="L96" s="5"/>
      <c r="M96" s="5"/>
    </row>
    <row r="97" spans="1:13">
      <c r="A97" s="353"/>
      <c r="B97" s="354"/>
      <c r="C97" s="5"/>
      <c r="D97" s="304"/>
      <c r="E97" s="5"/>
      <c r="F97" s="5"/>
      <c r="G97" s="5"/>
      <c r="H97" s="5"/>
      <c r="I97" s="5"/>
      <c r="J97" s="5"/>
      <c r="K97" s="5"/>
      <c r="L97" s="5"/>
      <c r="M97" s="5"/>
    </row>
    <row r="98" spans="1:13">
      <c r="A98" s="353"/>
      <c r="B98" s="354"/>
      <c r="C98" s="5"/>
      <c r="D98" s="304"/>
      <c r="E98" s="5"/>
      <c r="F98" s="5"/>
      <c r="G98" s="5"/>
      <c r="H98" s="5"/>
      <c r="I98" s="5"/>
      <c r="J98" s="5"/>
      <c r="K98" s="5"/>
      <c r="L98" s="5"/>
      <c r="M98" s="5"/>
    </row>
    <row r="99" spans="1:13">
      <c r="A99" s="353"/>
      <c r="B99" s="354"/>
      <c r="C99" s="5"/>
      <c r="D99" s="304"/>
      <c r="E99" s="5"/>
      <c r="F99" s="5"/>
      <c r="G99" s="5"/>
      <c r="H99" s="5"/>
      <c r="I99" s="5"/>
      <c r="J99" s="5"/>
      <c r="K99" s="5"/>
      <c r="L99" s="5"/>
      <c r="M99" s="5"/>
    </row>
    <row r="100" spans="1:13">
      <c r="A100" s="353"/>
      <c r="B100" s="354"/>
      <c r="C100" s="5"/>
      <c r="D100" s="304"/>
      <c r="E100" s="5"/>
      <c r="F100" s="5"/>
      <c r="G100" s="5"/>
      <c r="H100" s="5"/>
      <c r="I100" s="5"/>
      <c r="J100" s="5"/>
      <c r="K100" s="5"/>
      <c r="L100" s="5"/>
      <c r="M100" s="5"/>
    </row>
    <row r="101" spans="1:13">
      <c r="A101" s="353"/>
      <c r="B101" s="354"/>
      <c r="C101" s="5"/>
      <c r="D101" s="304"/>
      <c r="E101" s="5"/>
      <c r="F101" s="5"/>
      <c r="G101" s="5"/>
      <c r="H101" s="5"/>
      <c r="I101" s="5"/>
      <c r="J101" s="5"/>
      <c r="K101" s="5"/>
      <c r="L101" s="5"/>
      <c r="M101" s="5"/>
    </row>
    <row r="102" spans="1:13">
      <c r="A102" s="353"/>
      <c r="B102" s="354"/>
      <c r="C102" s="5"/>
      <c r="D102" s="304"/>
      <c r="E102" s="5"/>
      <c r="F102" s="5"/>
      <c r="G102" s="5"/>
      <c r="H102" s="5"/>
      <c r="I102" s="5"/>
      <c r="J102" s="5"/>
      <c r="K102" s="5"/>
      <c r="L102" s="5"/>
      <c r="M102" s="5"/>
    </row>
    <row r="103" spans="1:13">
      <c r="A103" s="353"/>
      <c r="B103" s="354"/>
      <c r="C103" s="5"/>
      <c r="D103" s="304"/>
      <c r="E103" s="5"/>
      <c r="F103" s="5"/>
      <c r="G103" s="5"/>
      <c r="H103" s="5"/>
      <c r="I103" s="5"/>
      <c r="J103" s="5"/>
      <c r="K103" s="5"/>
      <c r="L103" s="5"/>
      <c r="M103" s="5"/>
    </row>
    <row r="104" spans="1:13">
      <c r="A104" s="353"/>
      <c r="B104" s="354"/>
      <c r="C104" s="5"/>
      <c r="D104" s="304"/>
      <c r="E104" s="5"/>
      <c r="F104" s="5"/>
      <c r="G104" s="5"/>
      <c r="H104" s="5"/>
      <c r="I104" s="5"/>
      <c r="J104" s="5"/>
      <c r="K104" s="5"/>
      <c r="L104" s="5"/>
      <c r="M104" s="5"/>
    </row>
    <row r="105" spans="1:13">
      <c r="A105" s="353"/>
      <c r="B105" s="354"/>
      <c r="C105" s="5"/>
      <c r="D105" s="304"/>
      <c r="E105" s="5"/>
      <c r="F105" s="5"/>
      <c r="G105" s="5"/>
      <c r="H105" s="5"/>
      <c r="I105" s="5"/>
      <c r="J105" s="5"/>
      <c r="K105" s="5"/>
      <c r="L105" s="5"/>
      <c r="M105" s="5"/>
    </row>
    <row r="106" spans="1:13">
      <c r="A106" s="353"/>
      <c r="B106" s="354"/>
      <c r="C106" s="5"/>
      <c r="D106" s="304"/>
      <c r="E106" s="5"/>
      <c r="F106" s="5"/>
      <c r="G106" s="5"/>
      <c r="H106" s="5"/>
      <c r="I106" s="5"/>
      <c r="J106" s="5"/>
      <c r="K106" s="5"/>
      <c r="L106" s="5"/>
      <c r="M106" s="5"/>
    </row>
    <row r="107" spans="1:13">
      <c r="A107" s="353"/>
      <c r="B107" s="354"/>
      <c r="C107" s="5"/>
      <c r="D107" s="304"/>
      <c r="E107" s="5"/>
      <c r="F107" s="5"/>
      <c r="G107" s="5"/>
      <c r="H107" s="5"/>
      <c r="I107" s="5"/>
      <c r="J107" s="5"/>
      <c r="K107" s="5"/>
      <c r="L107" s="5"/>
      <c r="M107" s="5"/>
    </row>
    <row r="108" spans="1:13">
      <c r="A108" s="353"/>
      <c r="B108" s="354"/>
      <c r="C108" s="5"/>
      <c r="D108" s="304"/>
      <c r="E108" s="5"/>
      <c r="F108" s="5"/>
      <c r="G108" s="5"/>
      <c r="H108" s="5"/>
      <c r="I108" s="5"/>
      <c r="J108" s="5"/>
      <c r="K108" s="5"/>
      <c r="L108" s="5"/>
      <c r="M108" s="5"/>
    </row>
    <row r="109" spans="1:13">
      <c r="A109" s="353"/>
      <c r="B109" s="354"/>
    </row>
    <row r="110" spans="1:13">
      <c r="A110" s="353"/>
      <c r="B110" s="354"/>
    </row>
    <row r="111" spans="1:13">
      <c r="A111" s="360"/>
      <c r="B111" s="354"/>
    </row>
    <row r="112" spans="1:13">
      <c r="A112" s="361"/>
      <c r="B112" s="354"/>
    </row>
    <row r="113" spans="1:2">
      <c r="A113" s="361"/>
      <c r="B113" s="354"/>
    </row>
    <row r="114" spans="1:2">
      <c r="A114" s="361"/>
      <c r="B114" s="354"/>
    </row>
    <row r="115" spans="1:2">
      <c r="A115" s="361"/>
      <c r="B115" s="354"/>
    </row>
    <row r="116" spans="1:2">
      <c r="A116" s="361"/>
      <c r="B116" s="354"/>
    </row>
    <row r="117" spans="1:2">
      <c r="A117" s="361"/>
      <c r="B117" s="354"/>
    </row>
    <row r="118" spans="1:2">
      <c r="A118" s="361"/>
      <c r="B118" s="354"/>
    </row>
    <row r="119" spans="1:2">
      <c r="A119" s="361"/>
      <c r="B119" s="354"/>
    </row>
    <row r="120" spans="1:2">
      <c r="A120" s="361"/>
      <c r="B120" s="354"/>
    </row>
    <row r="121" spans="1:2">
      <c r="A121" s="361"/>
      <c r="B121" s="354"/>
    </row>
    <row r="122" spans="1:2">
      <c r="A122" s="361"/>
      <c r="B122" s="354"/>
    </row>
    <row r="123" spans="1:2">
      <c r="A123" s="361"/>
      <c r="B123" s="354"/>
    </row>
    <row r="124" spans="1:2">
      <c r="A124" s="361"/>
      <c r="B124" s="354"/>
    </row>
    <row r="125" spans="1:2">
      <c r="A125" s="361"/>
      <c r="B125" s="354"/>
    </row>
    <row r="126" spans="1:2">
      <c r="A126" s="361"/>
      <c r="B126" s="354"/>
    </row>
    <row r="127" spans="1:2">
      <c r="A127" s="361"/>
      <c r="B127" s="354"/>
    </row>
    <row r="128" spans="1:2">
      <c r="A128" s="361"/>
      <c r="B128" s="354"/>
    </row>
    <row r="129" spans="1:2">
      <c r="A129" s="361"/>
      <c r="B129" s="354"/>
    </row>
    <row r="130" spans="1:2">
      <c r="A130" s="361"/>
      <c r="B130" s="354"/>
    </row>
    <row r="131" spans="1:2">
      <c r="A131" s="361"/>
      <c r="B131" s="354"/>
    </row>
    <row r="132" spans="1:2">
      <c r="A132" s="361"/>
      <c r="B132" s="354"/>
    </row>
    <row r="133" spans="1:2">
      <c r="A133" s="361"/>
      <c r="B133" s="354"/>
    </row>
    <row r="134" spans="1:2">
      <c r="A134" s="361"/>
      <c r="B134" s="354"/>
    </row>
    <row r="135" spans="1:2">
      <c r="A135" s="361"/>
      <c r="B135" s="354"/>
    </row>
    <row r="136" spans="1:2">
      <c r="A136" s="361"/>
      <c r="B136" s="354"/>
    </row>
    <row r="137" spans="1:2">
      <c r="A137" s="361"/>
      <c r="B137" s="354"/>
    </row>
    <row r="138" spans="1:2">
      <c r="A138" s="361"/>
      <c r="B138" s="354"/>
    </row>
    <row r="139" spans="1:2">
      <c r="A139" s="361"/>
      <c r="B139" s="354"/>
    </row>
    <row r="140" spans="1:2">
      <c r="A140" s="361"/>
      <c r="B140" s="354"/>
    </row>
    <row r="141" spans="1:2">
      <c r="A141" s="361"/>
      <c r="B141" s="354"/>
    </row>
    <row r="142" spans="1:2">
      <c r="A142" s="361"/>
      <c r="B142" s="354"/>
    </row>
    <row r="143" spans="1:2">
      <c r="A143" s="361"/>
      <c r="B143" s="354"/>
    </row>
    <row r="144" spans="1:2">
      <c r="A144" s="361"/>
      <c r="B144" s="354"/>
    </row>
    <row r="145" spans="1:2">
      <c r="A145" s="361"/>
      <c r="B145" s="354"/>
    </row>
    <row r="146" spans="1:2">
      <c r="A146" s="361"/>
      <c r="B146" s="354"/>
    </row>
    <row r="147" spans="1:2">
      <c r="A147" s="361"/>
      <c r="B147" s="354"/>
    </row>
    <row r="148" spans="1:2">
      <c r="A148" s="361"/>
      <c r="B148" s="354"/>
    </row>
    <row r="149" spans="1:2">
      <c r="A149" s="361"/>
      <c r="B149" s="354"/>
    </row>
    <row r="150" spans="1:2">
      <c r="A150" s="361"/>
      <c r="B150" s="354"/>
    </row>
    <row r="151" spans="1:2">
      <c r="A151" s="361"/>
      <c r="B151" s="354"/>
    </row>
    <row r="152" spans="1:2">
      <c r="A152" s="361"/>
      <c r="B152" s="354"/>
    </row>
    <row r="153" spans="1:2">
      <c r="A153" s="361"/>
      <c r="B153" s="354"/>
    </row>
    <row r="154" spans="1:2">
      <c r="A154" s="361"/>
      <c r="B154" s="354"/>
    </row>
    <row r="155" spans="1:2">
      <c r="A155" s="361"/>
      <c r="B155" s="354"/>
    </row>
    <row r="156" spans="1:2">
      <c r="A156" s="361"/>
      <c r="B156" s="354"/>
    </row>
    <row r="157" spans="1:2">
      <c r="A157" s="361"/>
      <c r="B157" s="354"/>
    </row>
    <row r="158" spans="1:2">
      <c r="A158" s="361"/>
      <c r="B158" s="354"/>
    </row>
    <row r="159" spans="1:2">
      <c r="A159" s="361"/>
      <c r="B159" s="354"/>
    </row>
    <row r="160" spans="1:2">
      <c r="A160" s="361"/>
      <c r="B160" s="354"/>
    </row>
    <row r="161" spans="1:2">
      <c r="A161" s="361"/>
      <c r="B161" s="354"/>
    </row>
    <row r="162" spans="1:2">
      <c r="A162" s="361"/>
      <c r="B162" s="354"/>
    </row>
    <row r="163" spans="1:2">
      <c r="A163" s="361"/>
      <c r="B163" s="354"/>
    </row>
    <row r="164" spans="1:2">
      <c r="A164" s="361"/>
      <c r="B164" s="354"/>
    </row>
    <row r="165" spans="1:2">
      <c r="A165" s="361"/>
      <c r="B165" s="354"/>
    </row>
    <row r="166" spans="1:2">
      <c r="A166" s="361"/>
      <c r="B166" s="354"/>
    </row>
    <row r="167" spans="1:2">
      <c r="A167" s="361"/>
      <c r="B167" s="354"/>
    </row>
    <row r="168" spans="1:2">
      <c r="A168" s="361"/>
      <c r="B168" s="354"/>
    </row>
    <row r="169" spans="1:2">
      <c r="A169" s="361"/>
      <c r="B169" s="354"/>
    </row>
    <row r="170" spans="1:2">
      <c r="A170" s="361"/>
      <c r="B170" s="354"/>
    </row>
    <row r="171" spans="1:2">
      <c r="A171" s="361"/>
      <c r="B171" s="354"/>
    </row>
    <row r="172" spans="1:2">
      <c r="A172" s="361"/>
      <c r="B172" s="354"/>
    </row>
    <row r="173" spans="1:2">
      <c r="A173" s="361"/>
      <c r="B173" s="354"/>
    </row>
    <row r="174" spans="1:2">
      <c r="A174" s="361"/>
      <c r="B174" s="354"/>
    </row>
    <row r="175" spans="1:2">
      <c r="A175" s="361"/>
      <c r="B175" s="354"/>
    </row>
    <row r="176" spans="1:2">
      <c r="A176" s="361"/>
      <c r="B176" s="354"/>
    </row>
    <row r="177" spans="1:2">
      <c r="A177" s="361"/>
      <c r="B177" s="354"/>
    </row>
    <row r="178" spans="1:2">
      <c r="A178" s="361"/>
      <c r="B178" s="354"/>
    </row>
    <row r="179" spans="1:2">
      <c r="A179" s="361"/>
      <c r="B179" s="354"/>
    </row>
    <row r="180" spans="1:2">
      <c r="A180" s="361"/>
      <c r="B180" s="354"/>
    </row>
    <row r="181" spans="1:2">
      <c r="A181" s="361"/>
      <c r="B181" s="354"/>
    </row>
    <row r="182" spans="1:2">
      <c r="A182" s="361"/>
      <c r="B182" s="354"/>
    </row>
    <row r="183" spans="1:2">
      <c r="A183" s="361"/>
      <c r="B183" s="354"/>
    </row>
    <row r="184" spans="1:2">
      <c r="A184" s="361"/>
      <c r="B184" s="354"/>
    </row>
    <row r="185" spans="1:2">
      <c r="A185" s="361"/>
      <c r="B185" s="354"/>
    </row>
    <row r="186" spans="1:2">
      <c r="A186" s="361"/>
      <c r="B186" s="354"/>
    </row>
    <row r="187" spans="1:2">
      <c r="A187" s="361"/>
      <c r="B187" s="354"/>
    </row>
    <row r="188" spans="1:2">
      <c r="A188" s="361"/>
      <c r="B188" s="354"/>
    </row>
    <row r="189" spans="1:2">
      <c r="A189" s="361"/>
      <c r="B189" s="354"/>
    </row>
    <row r="190" spans="1:2">
      <c r="A190" s="361"/>
      <c r="B190" s="354"/>
    </row>
    <row r="191" spans="1:2">
      <c r="A191" s="361"/>
      <c r="B191" s="354"/>
    </row>
    <row r="192" spans="1:2">
      <c r="A192" s="361"/>
      <c r="B192" s="354"/>
    </row>
    <row r="193" spans="1:2">
      <c r="A193" s="361"/>
      <c r="B193" s="354"/>
    </row>
    <row r="194" spans="1:2">
      <c r="A194" s="361"/>
      <c r="B194" s="354"/>
    </row>
    <row r="195" spans="1:2">
      <c r="A195" s="361"/>
      <c r="B195" s="354"/>
    </row>
    <row r="196" spans="1:2">
      <c r="A196" s="361"/>
      <c r="B196" s="354"/>
    </row>
    <row r="197" spans="1:2">
      <c r="A197" s="361"/>
      <c r="B197" s="354"/>
    </row>
    <row r="198" spans="1:2">
      <c r="A198" s="361"/>
      <c r="B198" s="354"/>
    </row>
    <row r="199" spans="1:2">
      <c r="A199" s="361"/>
      <c r="B199" s="354"/>
    </row>
    <row r="200" spans="1:2">
      <c r="A200" s="361"/>
      <c r="B200" s="354"/>
    </row>
    <row r="201" spans="1:2">
      <c r="A201" s="361"/>
      <c r="B201" s="354"/>
    </row>
    <row r="202" spans="1:2">
      <c r="A202" s="361"/>
      <c r="B202" s="354"/>
    </row>
    <row r="203" spans="1:2">
      <c r="A203" s="361"/>
      <c r="B203" s="354"/>
    </row>
    <row r="204" spans="1:2">
      <c r="A204" s="361"/>
      <c r="B204" s="354"/>
    </row>
    <row r="205" spans="1:2">
      <c r="A205" s="361"/>
      <c r="B205" s="354"/>
    </row>
    <row r="206" spans="1:2">
      <c r="A206" s="361"/>
      <c r="B206" s="354"/>
    </row>
    <row r="207" spans="1:2">
      <c r="A207" s="361"/>
      <c r="B207" s="354"/>
    </row>
    <row r="208" spans="1:2">
      <c r="A208" s="361"/>
      <c r="B208" s="354"/>
    </row>
    <row r="209" spans="1:2">
      <c r="A209" s="361"/>
      <c r="B209" s="354"/>
    </row>
    <row r="210" spans="1:2">
      <c r="A210" s="361"/>
      <c r="B210" s="354"/>
    </row>
    <row r="211" spans="1:2">
      <c r="A211" s="361"/>
      <c r="B211" s="354"/>
    </row>
    <row r="212" spans="1:2">
      <c r="A212" s="361"/>
      <c r="B212" s="354"/>
    </row>
    <row r="213" spans="1:2">
      <c r="A213" s="361"/>
      <c r="B213" s="354"/>
    </row>
    <row r="214" spans="1:2">
      <c r="A214" s="361"/>
      <c r="B214" s="354"/>
    </row>
    <row r="215" spans="1:2">
      <c r="A215" s="361"/>
      <c r="B215" s="354"/>
    </row>
    <row r="216" spans="1:2">
      <c r="A216" s="361"/>
      <c r="B216" s="354"/>
    </row>
    <row r="217" spans="1:2">
      <c r="A217" s="361"/>
      <c r="B217" s="354"/>
    </row>
    <row r="218" spans="1:2">
      <c r="A218" s="361"/>
      <c r="B218" s="354"/>
    </row>
    <row r="219" spans="1:2">
      <c r="A219" s="361"/>
      <c r="B219" s="354"/>
    </row>
    <row r="220" spans="1:2">
      <c r="A220" s="361"/>
      <c r="B220" s="354"/>
    </row>
    <row r="221" spans="1:2">
      <c r="A221" s="361"/>
      <c r="B221" s="354"/>
    </row>
    <row r="222" spans="1:2">
      <c r="A222" s="361"/>
      <c r="B222" s="354"/>
    </row>
    <row r="223" spans="1:2">
      <c r="A223" s="361"/>
      <c r="B223" s="354"/>
    </row>
    <row r="224" spans="1:2">
      <c r="A224" s="361"/>
      <c r="B224" s="354"/>
    </row>
    <row r="225" spans="1:2">
      <c r="A225" s="361"/>
      <c r="B225" s="354"/>
    </row>
    <row r="226" spans="1:2">
      <c r="A226" s="361"/>
      <c r="B226" s="354"/>
    </row>
    <row r="227" spans="1:2">
      <c r="A227" s="361"/>
      <c r="B227" s="354"/>
    </row>
    <row r="228" spans="1:2">
      <c r="A228" s="361"/>
      <c r="B228" s="354"/>
    </row>
    <row r="229" spans="1:2">
      <c r="A229" s="361"/>
      <c r="B229" s="354"/>
    </row>
    <row r="230" spans="1:2">
      <c r="A230" s="361"/>
      <c r="B230" s="354"/>
    </row>
    <row r="231" spans="1:2">
      <c r="A231" s="361"/>
      <c r="B231" s="354"/>
    </row>
    <row r="232" spans="1:2">
      <c r="A232" s="361"/>
      <c r="B232" s="354"/>
    </row>
    <row r="233" spans="1:2">
      <c r="A233" s="361"/>
      <c r="B233" s="354"/>
    </row>
    <row r="234" spans="1:2">
      <c r="A234" s="361"/>
      <c r="B234" s="354"/>
    </row>
    <row r="235" spans="1:2">
      <c r="A235" s="361"/>
      <c r="B235" s="354"/>
    </row>
    <row r="236" spans="1:2">
      <c r="A236" s="361"/>
      <c r="B236" s="354"/>
    </row>
    <row r="237" spans="1:2">
      <c r="A237" s="361"/>
      <c r="B237" s="354"/>
    </row>
    <row r="238" spans="1:2">
      <c r="A238" s="361"/>
      <c r="B238" s="354"/>
    </row>
    <row r="239" spans="1:2">
      <c r="A239" s="361"/>
      <c r="B239" s="354"/>
    </row>
    <row r="240" spans="1:2">
      <c r="A240" s="361"/>
      <c r="B240" s="354"/>
    </row>
    <row r="241" spans="1:2">
      <c r="A241" s="361"/>
      <c r="B241" s="354"/>
    </row>
    <row r="242" spans="1:2">
      <c r="A242" s="361"/>
      <c r="B242" s="354"/>
    </row>
    <row r="243" spans="1:2">
      <c r="A243" s="361"/>
      <c r="B243" s="354"/>
    </row>
    <row r="244" spans="1:2">
      <c r="A244" s="361"/>
      <c r="B244" s="354"/>
    </row>
    <row r="245" spans="1:2">
      <c r="A245" s="361"/>
      <c r="B245" s="354"/>
    </row>
    <row r="246" spans="1:2">
      <c r="A246" s="361"/>
      <c r="B246" s="354"/>
    </row>
    <row r="247" spans="1:2">
      <c r="A247" s="361"/>
      <c r="B247" s="354"/>
    </row>
    <row r="248" spans="1:2">
      <c r="A248" s="361"/>
      <c r="B248" s="354"/>
    </row>
    <row r="249" spans="1:2">
      <c r="A249" s="361"/>
      <c r="B249" s="354"/>
    </row>
    <row r="250" spans="1:2">
      <c r="A250" s="361"/>
      <c r="B250" s="354"/>
    </row>
    <row r="251" spans="1:2">
      <c r="A251" s="361"/>
      <c r="B251" s="354"/>
    </row>
    <row r="252" spans="1:2">
      <c r="A252" s="361"/>
      <c r="B252" s="354"/>
    </row>
    <row r="253" spans="1:2">
      <c r="A253" s="361"/>
      <c r="B253" s="354"/>
    </row>
    <row r="254" spans="1:2">
      <c r="A254" s="361"/>
      <c r="B254" s="354"/>
    </row>
    <row r="255" spans="1:2">
      <c r="A255" s="361"/>
      <c r="B255" s="354"/>
    </row>
    <row r="256" spans="1:2">
      <c r="A256" s="361"/>
      <c r="B256" s="354"/>
    </row>
    <row r="257" spans="1:2">
      <c r="A257" s="361"/>
      <c r="B257" s="354"/>
    </row>
    <row r="258" spans="1:2">
      <c r="A258" s="361"/>
      <c r="B258" s="354"/>
    </row>
    <row r="259" spans="1:2">
      <c r="A259" s="361"/>
      <c r="B259" s="354"/>
    </row>
    <row r="260" spans="1:2">
      <c r="A260" s="361"/>
      <c r="B260" s="354"/>
    </row>
    <row r="261" spans="1:2">
      <c r="A261" s="361"/>
      <c r="B261" s="354"/>
    </row>
    <row r="262" spans="1:2">
      <c r="A262" s="361"/>
      <c r="B262" s="354"/>
    </row>
    <row r="263" spans="1:2">
      <c r="A263" s="361"/>
      <c r="B263" s="354"/>
    </row>
    <row r="264" spans="1:2">
      <c r="A264" s="361"/>
      <c r="B264" s="354"/>
    </row>
    <row r="265" spans="1:2">
      <c r="A265" s="361"/>
      <c r="B265" s="354"/>
    </row>
    <row r="266" spans="1:2">
      <c r="A266" s="362"/>
      <c r="B266" s="363"/>
    </row>
    <row r="267" spans="1:2">
      <c r="A267" s="362"/>
      <c r="B267" s="363"/>
    </row>
    <row r="268" spans="1:2">
      <c r="A268" s="362"/>
      <c r="B268" s="363"/>
    </row>
    <row r="269" spans="1:2">
      <c r="A269" s="362"/>
      <c r="B269" s="363"/>
    </row>
    <row r="270" spans="1:2">
      <c r="A270" s="362"/>
      <c r="B270" s="363"/>
    </row>
    <row r="271" spans="1:2">
      <c r="A271" s="362"/>
      <c r="B271" s="363"/>
    </row>
    <row r="272" spans="1:2">
      <c r="A272" s="362"/>
      <c r="B272" s="363"/>
    </row>
    <row r="273" spans="1:2">
      <c r="A273" s="362"/>
      <c r="B273" s="363"/>
    </row>
    <row r="274" spans="1:2">
      <c r="A274" s="362"/>
      <c r="B274" s="363"/>
    </row>
    <row r="275" spans="1:2">
      <c r="A275" s="362"/>
      <c r="B275" s="363"/>
    </row>
    <row r="276" spans="1:2">
      <c r="A276" s="362"/>
      <c r="B276" s="363"/>
    </row>
    <row r="277" spans="1:2">
      <c r="A277" s="362"/>
      <c r="B277" s="363"/>
    </row>
    <row r="278" spans="1:2">
      <c r="A278" s="362"/>
      <c r="B278" s="363"/>
    </row>
    <row r="279" spans="1:2">
      <c r="A279" s="362"/>
      <c r="B279" s="363"/>
    </row>
    <row r="280" spans="1:2">
      <c r="A280" s="362"/>
      <c r="B280" s="363"/>
    </row>
    <row r="281" spans="1:2">
      <c r="A281" s="362"/>
      <c r="B281" s="363"/>
    </row>
    <row r="282" spans="1:2">
      <c r="A282" s="362"/>
      <c r="B282" s="363"/>
    </row>
    <row r="283" spans="1:2">
      <c r="A283" s="362"/>
      <c r="B283" s="363"/>
    </row>
    <row r="284" spans="1:2">
      <c r="A284" s="362"/>
      <c r="B284" s="363"/>
    </row>
    <row r="285" spans="1:2">
      <c r="A285" s="362"/>
      <c r="B285" s="363"/>
    </row>
    <row r="286" spans="1:2">
      <c r="A286" s="362"/>
      <c r="B286" s="363"/>
    </row>
    <row r="287" spans="1:2">
      <c r="A287" s="362"/>
      <c r="B287" s="363"/>
    </row>
    <row r="288" spans="1:2">
      <c r="A288" s="362"/>
      <c r="B288" s="363"/>
    </row>
    <row r="289" spans="1:2">
      <c r="A289" s="362"/>
      <c r="B289" s="363"/>
    </row>
    <row r="290" spans="1:2">
      <c r="A290" s="362"/>
      <c r="B290" s="363"/>
    </row>
    <row r="291" spans="1:2">
      <c r="A291" s="362"/>
      <c r="B291" s="363"/>
    </row>
    <row r="292" spans="1:2">
      <c r="A292" s="362"/>
      <c r="B292" s="363"/>
    </row>
    <row r="293" spans="1:2">
      <c r="A293" s="362"/>
      <c r="B293" s="363"/>
    </row>
    <row r="294" spans="1:2">
      <c r="A294" s="362"/>
      <c r="B294" s="363"/>
    </row>
    <row r="295" spans="1:2">
      <c r="A295" s="362"/>
      <c r="B295" s="363"/>
    </row>
    <row r="296" spans="1:2">
      <c r="A296" s="362"/>
      <c r="B296" s="363"/>
    </row>
    <row r="297" spans="1:2">
      <c r="A297" s="362"/>
      <c r="B297" s="363"/>
    </row>
    <row r="298" spans="1:2">
      <c r="A298" s="362"/>
      <c r="B298" s="363"/>
    </row>
    <row r="299" spans="1:2">
      <c r="A299" s="362"/>
      <c r="B299" s="363"/>
    </row>
    <row r="300" spans="1:2">
      <c r="A300" s="362"/>
      <c r="B300" s="363"/>
    </row>
    <row r="301" spans="1:2">
      <c r="A301" s="362"/>
      <c r="B301" s="363"/>
    </row>
    <row r="302" spans="1:2">
      <c r="A302" s="362"/>
      <c r="B302" s="363"/>
    </row>
    <row r="303" spans="1:2">
      <c r="A303" s="362"/>
      <c r="B303" s="363"/>
    </row>
    <row r="304" spans="1:2">
      <c r="A304" s="362"/>
      <c r="B304" s="363"/>
    </row>
    <row r="305" spans="1:2">
      <c r="A305" s="362"/>
      <c r="B305" s="363"/>
    </row>
    <row r="306" spans="1:2">
      <c r="A306" s="362"/>
      <c r="B306" s="363"/>
    </row>
    <row r="307" spans="1:2">
      <c r="A307" s="362"/>
      <c r="B307" s="363"/>
    </row>
    <row r="308" spans="1:2">
      <c r="A308" s="362"/>
      <c r="B308" s="363"/>
    </row>
    <row r="309" spans="1:2">
      <c r="A309" s="362"/>
      <c r="B309" s="363"/>
    </row>
    <row r="310" spans="1:2">
      <c r="A310" s="362"/>
      <c r="B310" s="363"/>
    </row>
    <row r="311" spans="1:2">
      <c r="A311" s="362"/>
      <c r="B311" s="363"/>
    </row>
    <row r="312" spans="1:2">
      <c r="A312" s="362"/>
      <c r="B312" s="363"/>
    </row>
    <row r="313" spans="1:2">
      <c r="A313" s="362"/>
      <c r="B313" s="363"/>
    </row>
    <row r="314" spans="1:2">
      <c r="A314" s="362"/>
      <c r="B314" s="363"/>
    </row>
    <row r="315" spans="1:2">
      <c r="A315" s="362"/>
      <c r="B315" s="363"/>
    </row>
    <row r="316" spans="1:2">
      <c r="A316" s="362"/>
      <c r="B316" s="363"/>
    </row>
    <row r="317" spans="1:2">
      <c r="A317" s="362"/>
      <c r="B317" s="363"/>
    </row>
    <row r="318" spans="1:2">
      <c r="A318" s="362"/>
      <c r="B318" s="363"/>
    </row>
    <row r="319" spans="1:2">
      <c r="A319" s="362"/>
      <c r="B319" s="363"/>
    </row>
    <row r="320" spans="1:2">
      <c r="A320" s="362"/>
      <c r="B320" s="363"/>
    </row>
    <row r="321" spans="1:2">
      <c r="A321" s="362"/>
      <c r="B321" s="363"/>
    </row>
    <row r="322" spans="1:2">
      <c r="A322" s="362"/>
      <c r="B322" s="363"/>
    </row>
    <row r="323" spans="1:2">
      <c r="A323" s="362"/>
      <c r="B323" s="363"/>
    </row>
    <row r="324" spans="1:2">
      <c r="A324" s="362"/>
      <c r="B324" s="363"/>
    </row>
    <row r="325" spans="1:2">
      <c r="A325" s="362"/>
      <c r="B325" s="363"/>
    </row>
    <row r="326" spans="1:2">
      <c r="A326" s="362"/>
      <c r="B326" s="363"/>
    </row>
    <row r="327" spans="1:2">
      <c r="A327" s="362"/>
      <c r="B327" s="363"/>
    </row>
    <row r="328" spans="1:2">
      <c r="A328" s="362"/>
      <c r="B328" s="363"/>
    </row>
    <row r="329" spans="1:2">
      <c r="A329" s="362"/>
      <c r="B329" s="363"/>
    </row>
    <row r="330" spans="1:2">
      <c r="A330" s="362"/>
      <c r="B330" s="363"/>
    </row>
    <row r="331" spans="1:2">
      <c r="A331" s="362"/>
      <c r="B331" s="363"/>
    </row>
    <row r="332" spans="1:2">
      <c r="A332" s="362"/>
      <c r="B332" s="363"/>
    </row>
    <row r="333" spans="1:2">
      <c r="A333" s="362"/>
      <c r="B333" s="363"/>
    </row>
    <row r="334" spans="1:2">
      <c r="A334" s="362"/>
      <c r="B334" s="363"/>
    </row>
    <row r="335" spans="1:2">
      <c r="A335" s="362"/>
      <c r="B335" s="363"/>
    </row>
    <row r="336" spans="1:2">
      <c r="A336" s="362"/>
      <c r="B336" s="363"/>
    </row>
    <row r="337" spans="1:2">
      <c r="A337" s="362"/>
      <c r="B337" s="363"/>
    </row>
    <row r="338" spans="1:2">
      <c r="A338" s="362"/>
      <c r="B338" s="363"/>
    </row>
    <row r="339" spans="1:2">
      <c r="A339" s="362"/>
      <c r="B339" s="363"/>
    </row>
    <row r="340" spans="1:2">
      <c r="A340" s="362"/>
      <c r="B340" s="363"/>
    </row>
    <row r="341" spans="1:2">
      <c r="A341" s="362"/>
      <c r="B341" s="363"/>
    </row>
    <row r="342" spans="1:2">
      <c r="A342" s="362"/>
      <c r="B342" s="363"/>
    </row>
    <row r="343" spans="1:2">
      <c r="A343" s="362"/>
      <c r="B343" s="363"/>
    </row>
    <row r="344" spans="1:2">
      <c r="A344" s="362"/>
      <c r="B344" s="363"/>
    </row>
    <row r="345" spans="1:2">
      <c r="A345" s="362"/>
      <c r="B345" s="363"/>
    </row>
    <row r="346" spans="1:2">
      <c r="A346" s="362"/>
      <c r="B346" s="363"/>
    </row>
    <row r="347" spans="1:2">
      <c r="A347" s="362"/>
      <c r="B347" s="363"/>
    </row>
    <row r="348" spans="1:2">
      <c r="A348" s="362"/>
      <c r="B348" s="363"/>
    </row>
    <row r="349" spans="1:2">
      <c r="A349" s="362"/>
      <c r="B349" s="363"/>
    </row>
    <row r="350" spans="1:2">
      <c r="A350" s="362"/>
      <c r="B350" s="363"/>
    </row>
    <row r="351" spans="1:2">
      <c r="A351" s="362"/>
      <c r="B351" s="363"/>
    </row>
    <row r="352" spans="1:2">
      <c r="A352" s="362"/>
      <c r="B352" s="363"/>
    </row>
    <row r="353" spans="1:2">
      <c r="A353" s="362"/>
      <c r="B353" s="363"/>
    </row>
    <row r="354" spans="1:2">
      <c r="A354" s="362"/>
      <c r="B354" s="363"/>
    </row>
    <row r="355" spans="1:2">
      <c r="A355" s="362"/>
      <c r="B355" s="363"/>
    </row>
    <row r="356" spans="1:2">
      <c r="A356" s="362"/>
      <c r="B356" s="363"/>
    </row>
    <row r="357" spans="1:2">
      <c r="A357" s="362"/>
      <c r="B357" s="363"/>
    </row>
    <row r="358" spans="1:2">
      <c r="A358" s="362"/>
      <c r="B358" s="363"/>
    </row>
    <row r="359" spans="1:2">
      <c r="A359" s="362"/>
      <c r="B359" s="363"/>
    </row>
    <row r="360" spans="1:2">
      <c r="A360" s="362"/>
      <c r="B360" s="363"/>
    </row>
    <row r="361" spans="1:2">
      <c r="A361" s="362"/>
      <c r="B361" s="363"/>
    </row>
    <row r="362" spans="1:2">
      <c r="A362" s="362"/>
      <c r="B362" s="363"/>
    </row>
    <row r="363" spans="1:2">
      <c r="A363" s="362"/>
      <c r="B363" s="363"/>
    </row>
    <row r="364" spans="1:2">
      <c r="A364" s="362"/>
      <c r="B364" s="363"/>
    </row>
    <row r="365" spans="1:2">
      <c r="A365" s="362"/>
      <c r="B365" s="363"/>
    </row>
    <row r="366" spans="1:2">
      <c r="A366" s="362"/>
      <c r="B366" s="363"/>
    </row>
    <row r="367" spans="1:2">
      <c r="A367" s="362"/>
      <c r="B367" s="363"/>
    </row>
    <row r="368" spans="1:2">
      <c r="A368" s="362"/>
      <c r="B368" s="363"/>
    </row>
    <row r="369" spans="1:2">
      <c r="A369" s="362"/>
      <c r="B369" s="363"/>
    </row>
    <row r="370" spans="1:2">
      <c r="A370" s="362"/>
      <c r="B370" s="363"/>
    </row>
    <row r="371" spans="1:2">
      <c r="A371" s="362"/>
      <c r="B371" s="363"/>
    </row>
    <row r="372" spans="1:2">
      <c r="A372" s="362"/>
      <c r="B372" s="363"/>
    </row>
    <row r="373" spans="1:2">
      <c r="A373" s="362"/>
      <c r="B373" s="363"/>
    </row>
    <row r="374" spans="1:2">
      <c r="A374" s="362"/>
      <c r="B374" s="363"/>
    </row>
    <row r="375" spans="1:2">
      <c r="A375" s="362"/>
      <c r="B375" s="363"/>
    </row>
    <row r="376" spans="1:2">
      <c r="A376" s="362"/>
      <c r="B376" s="363"/>
    </row>
    <row r="377" spans="1:2">
      <c r="A377" s="362"/>
      <c r="B377" s="363"/>
    </row>
    <row r="378" spans="1:2">
      <c r="A378" s="362"/>
      <c r="B378" s="363"/>
    </row>
    <row r="379" spans="1:2">
      <c r="A379" s="362"/>
      <c r="B379" s="363"/>
    </row>
    <row r="380" spans="1:2">
      <c r="A380" s="362"/>
      <c r="B380" s="363"/>
    </row>
    <row r="381" spans="1:2">
      <c r="A381" s="362"/>
      <c r="B381" s="363"/>
    </row>
    <row r="382" spans="1:2">
      <c r="A382" s="362"/>
      <c r="B382" s="363"/>
    </row>
    <row r="383" spans="1:2">
      <c r="A383" s="362"/>
      <c r="B383" s="363"/>
    </row>
    <row r="384" spans="1:2">
      <c r="A384" s="362"/>
      <c r="B384" s="363"/>
    </row>
    <row r="385" spans="1:2">
      <c r="A385" s="362"/>
      <c r="B385" s="363"/>
    </row>
    <row r="386" spans="1:2">
      <c r="A386" s="362"/>
      <c r="B386" s="363"/>
    </row>
    <row r="387" spans="1:2">
      <c r="A387" s="362"/>
      <c r="B387" s="363"/>
    </row>
    <row r="388" spans="1:2">
      <c r="A388" s="362"/>
      <c r="B388" s="363"/>
    </row>
    <row r="389" spans="1:2">
      <c r="A389" s="362"/>
      <c r="B389" s="363"/>
    </row>
    <row r="390" spans="1:2">
      <c r="A390" s="362"/>
      <c r="B390" s="363"/>
    </row>
    <row r="391" spans="1:2">
      <c r="A391" s="362"/>
      <c r="B391" s="363"/>
    </row>
    <row r="392" spans="1:2">
      <c r="A392" s="362"/>
      <c r="B392" s="363"/>
    </row>
    <row r="393" spans="1:2">
      <c r="A393" s="362"/>
      <c r="B393" s="363"/>
    </row>
    <row r="394" spans="1:2">
      <c r="A394" s="362"/>
      <c r="B394" s="363"/>
    </row>
    <row r="395" spans="1:2">
      <c r="A395" s="362"/>
      <c r="B395" s="363"/>
    </row>
    <row r="396" spans="1:2">
      <c r="A396" s="362"/>
      <c r="B396" s="363"/>
    </row>
    <row r="397" spans="1:2">
      <c r="A397" s="362"/>
      <c r="B397" s="363"/>
    </row>
    <row r="398" spans="1:2">
      <c r="A398" s="362"/>
      <c r="B398" s="363"/>
    </row>
    <row r="399" spans="1:2">
      <c r="A399" s="362"/>
      <c r="B399" s="363"/>
    </row>
    <row r="400" spans="1:2">
      <c r="A400" s="362"/>
      <c r="B400" s="363"/>
    </row>
    <row r="401" spans="1:2">
      <c r="A401" s="362"/>
      <c r="B401" s="363"/>
    </row>
    <row r="402" spans="1:2">
      <c r="A402" s="362"/>
      <c r="B402" s="363"/>
    </row>
    <row r="403" spans="1:2">
      <c r="A403" s="362"/>
      <c r="B403" s="363"/>
    </row>
    <row r="404" spans="1:2">
      <c r="A404" s="362"/>
      <c r="B404" s="363"/>
    </row>
    <row r="405" spans="1:2">
      <c r="A405" s="362"/>
      <c r="B405" s="363"/>
    </row>
    <row r="406" spans="1:2">
      <c r="A406" s="362"/>
      <c r="B406" s="363"/>
    </row>
    <row r="407" spans="1:2">
      <c r="A407" s="362"/>
      <c r="B407" s="363"/>
    </row>
    <row r="408" spans="1:2">
      <c r="A408" s="362"/>
      <c r="B408" s="363"/>
    </row>
    <row r="409" spans="1:2">
      <c r="A409" s="362"/>
      <c r="B409" s="363"/>
    </row>
    <row r="410" spans="1:2">
      <c r="A410" s="362"/>
      <c r="B410" s="363"/>
    </row>
    <row r="411" spans="1:2">
      <c r="A411" s="362"/>
      <c r="B411" s="363"/>
    </row>
    <row r="412" spans="1:2">
      <c r="A412" s="362"/>
      <c r="B412" s="363"/>
    </row>
    <row r="413" spans="1:2">
      <c r="A413" s="362"/>
      <c r="B413" s="363"/>
    </row>
    <row r="414" spans="1:2">
      <c r="A414" s="362"/>
      <c r="B414" s="363"/>
    </row>
    <row r="415" spans="1:2">
      <c r="A415" s="362"/>
      <c r="B415" s="363"/>
    </row>
    <row r="416" spans="1:2">
      <c r="A416" s="362"/>
      <c r="B416" s="363"/>
    </row>
    <row r="417" spans="1:2">
      <c r="A417" s="362"/>
      <c r="B417" s="363"/>
    </row>
    <row r="418" spans="1:2">
      <c r="A418" s="362"/>
      <c r="B418" s="363"/>
    </row>
    <row r="419" spans="1:2">
      <c r="A419" s="362"/>
      <c r="B419" s="363"/>
    </row>
    <row r="420" spans="1:2">
      <c r="A420" s="362"/>
      <c r="B420" s="363"/>
    </row>
    <row r="421" spans="1:2">
      <c r="A421" s="362"/>
      <c r="B421" s="363"/>
    </row>
    <row r="422" spans="1:2">
      <c r="A422" s="362"/>
      <c r="B422" s="363"/>
    </row>
    <row r="423" spans="1:2">
      <c r="A423" s="362"/>
      <c r="B423" s="363"/>
    </row>
    <row r="424" spans="1:2">
      <c r="A424" s="362"/>
      <c r="B424" s="363"/>
    </row>
    <row r="425" spans="1:2">
      <c r="A425" s="362"/>
      <c r="B425" s="363"/>
    </row>
    <row r="426" spans="1:2">
      <c r="A426" s="362"/>
      <c r="B426" s="363"/>
    </row>
    <row r="427" spans="1:2">
      <c r="A427" s="362"/>
      <c r="B427" s="363"/>
    </row>
    <row r="428" spans="1:2">
      <c r="A428" s="362"/>
      <c r="B428" s="363"/>
    </row>
    <row r="429" spans="1:2">
      <c r="A429" s="362"/>
      <c r="B429" s="363"/>
    </row>
    <row r="430" spans="1:2">
      <c r="A430" s="362"/>
      <c r="B430" s="363"/>
    </row>
    <row r="431" spans="1:2">
      <c r="A431" s="362"/>
      <c r="B431" s="363"/>
    </row>
    <row r="432" spans="1:2">
      <c r="A432" s="362"/>
      <c r="B432" s="363"/>
    </row>
    <row r="433" spans="1:2">
      <c r="A433" s="362"/>
      <c r="B433" s="363"/>
    </row>
    <row r="434" spans="1:2">
      <c r="A434" s="362"/>
      <c r="B434" s="363"/>
    </row>
    <row r="435" spans="1:2">
      <c r="A435" s="362"/>
      <c r="B435" s="363"/>
    </row>
    <row r="436" spans="1:2">
      <c r="A436" s="362"/>
      <c r="B436" s="363"/>
    </row>
    <row r="437" spans="1:2">
      <c r="A437" s="362"/>
      <c r="B437" s="363"/>
    </row>
    <row r="438" spans="1:2">
      <c r="A438" s="362"/>
      <c r="B438" s="363"/>
    </row>
    <row r="439" spans="1:2">
      <c r="A439" s="362"/>
      <c r="B439" s="363"/>
    </row>
    <row r="440" spans="1:2">
      <c r="A440" s="362"/>
      <c r="B440" s="363"/>
    </row>
    <row r="441" spans="1:2">
      <c r="A441" s="362"/>
      <c r="B441" s="363"/>
    </row>
    <row r="442" spans="1:2">
      <c r="A442" s="362"/>
      <c r="B442" s="363"/>
    </row>
    <row r="443" spans="1:2">
      <c r="A443" s="362"/>
      <c r="B443" s="363"/>
    </row>
    <row r="444" spans="1:2">
      <c r="A444" s="362"/>
      <c r="B444" s="363"/>
    </row>
    <row r="445" spans="1:2">
      <c r="A445" s="362"/>
      <c r="B445" s="363"/>
    </row>
    <row r="446" spans="1:2">
      <c r="A446" s="362"/>
      <c r="B446" s="363"/>
    </row>
    <row r="447" spans="1:2">
      <c r="A447" s="362"/>
      <c r="B447" s="363"/>
    </row>
    <row r="448" spans="1:2">
      <c r="A448" s="362"/>
      <c r="B448" s="363"/>
    </row>
    <row r="449" spans="1:2">
      <c r="A449" s="362"/>
      <c r="B449" s="363"/>
    </row>
    <row r="450" spans="1:2">
      <c r="A450" s="362"/>
      <c r="B450" s="363"/>
    </row>
    <row r="451" spans="1:2">
      <c r="A451" s="362"/>
      <c r="B451" s="363"/>
    </row>
    <row r="452" spans="1:2">
      <c r="A452" s="362"/>
      <c r="B452" s="363"/>
    </row>
    <row r="453" spans="1:2">
      <c r="A453" s="362"/>
      <c r="B453" s="363"/>
    </row>
    <row r="454" spans="1:2">
      <c r="A454" s="362"/>
      <c r="B454" s="363"/>
    </row>
    <row r="455" spans="1:2">
      <c r="A455" s="362"/>
      <c r="B455" s="363"/>
    </row>
    <row r="456" spans="1:2">
      <c r="A456" s="362"/>
      <c r="B456" s="363"/>
    </row>
    <row r="457" spans="1:2">
      <c r="A457" s="362"/>
      <c r="B457" s="363"/>
    </row>
    <row r="458" spans="1:2">
      <c r="A458" s="362"/>
      <c r="B458" s="363"/>
    </row>
    <row r="459" spans="1:2">
      <c r="A459" s="362"/>
      <c r="B459" s="363"/>
    </row>
    <row r="460" spans="1:2">
      <c r="A460" s="362"/>
      <c r="B460" s="363"/>
    </row>
    <row r="461" spans="1:2">
      <c r="A461" s="362"/>
      <c r="B461" s="363"/>
    </row>
    <row r="462" spans="1:2">
      <c r="A462" s="362"/>
      <c r="B462" s="363"/>
    </row>
    <row r="463" spans="1:2">
      <c r="A463" s="362"/>
      <c r="B463" s="363"/>
    </row>
    <row r="464" spans="1:2">
      <c r="A464" s="362"/>
      <c r="B464" s="363"/>
    </row>
    <row r="465" spans="1:2">
      <c r="A465" s="362"/>
      <c r="B465" s="363"/>
    </row>
    <row r="466" spans="1:2">
      <c r="A466" s="362"/>
      <c r="B466" s="363"/>
    </row>
    <row r="467" spans="1:2">
      <c r="A467" s="362"/>
      <c r="B467" s="363"/>
    </row>
    <row r="468" spans="1:2">
      <c r="A468" s="362"/>
      <c r="B468" s="363"/>
    </row>
    <row r="469" spans="1:2">
      <c r="A469" s="362"/>
      <c r="B469" s="363"/>
    </row>
    <row r="470" spans="1:2">
      <c r="A470" s="362"/>
      <c r="B470" s="363"/>
    </row>
    <row r="471" spans="1:2">
      <c r="A471" s="362"/>
      <c r="B471" s="363"/>
    </row>
    <row r="472" spans="1:2">
      <c r="A472" s="362"/>
      <c r="B472" s="363"/>
    </row>
    <row r="473" spans="1:2">
      <c r="A473" s="364"/>
      <c r="B473" s="365"/>
    </row>
    <row r="474" spans="1:2">
      <c r="A474" s="364"/>
      <c r="B474" s="365"/>
    </row>
    <row r="475" spans="1:2">
      <c r="A475" s="364"/>
      <c r="B475" s="365"/>
    </row>
    <row r="476" spans="1:2">
      <c r="A476" s="364"/>
      <c r="B476" s="365"/>
    </row>
    <row r="477" spans="1:2">
      <c r="A477" s="364"/>
      <c r="B477" s="365"/>
    </row>
    <row r="478" spans="1:2">
      <c r="A478" s="364"/>
      <c r="B478" s="365"/>
    </row>
    <row r="479" spans="1:2">
      <c r="A479" s="364"/>
      <c r="B479" s="365"/>
    </row>
    <row r="480" spans="1:2">
      <c r="A480" s="364"/>
      <c r="B480" s="365"/>
    </row>
    <row r="481" spans="1:2">
      <c r="A481" s="364"/>
      <c r="B481" s="365"/>
    </row>
    <row r="482" spans="1:2">
      <c r="A482" s="366"/>
      <c r="B482" s="367"/>
    </row>
    <row r="483" spans="1:2">
      <c r="A483" s="366"/>
      <c r="B483" s="367"/>
    </row>
    <row r="484" spans="1:2">
      <c r="A484" s="366"/>
      <c r="B484" s="367"/>
    </row>
    <row r="485" spans="1:2">
      <c r="A485" s="366"/>
      <c r="B485" s="367"/>
    </row>
    <row r="486" spans="1:2">
      <c r="A486" s="366"/>
      <c r="B486" s="367"/>
    </row>
    <row r="487" spans="1:2">
      <c r="A487" s="366"/>
      <c r="B487" s="367"/>
    </row>
    <row r="488" spans="1:2">
      <c r="A488" s="366"/>
      <c r="B488" s="367"/>
    </row>
    <row r="489" spans="1:2">
      <c r="A489" s="366"/>
      <c r="B489" s="367"/>
    </row>
    <row r="490" spans="1:2">
      <c r="A490" s="366"/>
      <c r="B490" s="367"/>
    </row>
    <row r="491" spans="1:2">
      <c r="A491" s="366"/>
      <c r="B491" s="367"/>
    </row>
    <row r="492" spans="1:2">
      <c r="A492" s="366"/>
      <c r="B492" s="367"/>
    </row>
    <row r="493" spans="1:2">
      <c r="A493" s="366"/>
      <c r="B493" s="367"/>
    </row>
    <row r="494" spans="1:2">
      <c r="A494" s="366"/>
      <c r="B494" s="367"/>
    </row>
    <row r="495" spans="1:2">
      <c r="A495" s="366"/>
      <c r="B495" s="367"/>
    </row>
    <row r="496" spans="1:2">
      <c r="A496" s="366"/>
      <c r="B496" s="367"/>
    </row>
    <row r="497" spans="1:2">
      <c r="A497" s="366"/>
      <c r="B497" s="367"/>
    </row>
    <row r="498" spans="1:2">
      <c r="A498" s="366"/>
      <c r="B498" s="367"/>
    </row>
    <row r="499" spans="1:2">
      <c r="A499" s="366"/>
      <c r="B499" s="367"/>
    </row>
    <row r="500" spans="1:2">
      <c r="A500" s="366"/>
      <c r="B500" s="367"/>
    </row>
    <row r="501" spans="1:2">
      <c r="A501" s="366"/>
      <c r="B501" s="367"/>
    </row>
    <row r="502" spans="1:2">
      <c r="A502" s="366"/>
      <c r="B502" s="367"/>
    </row>
    <row r="503" spans="1:2">
      <c r="A503" s="366"/>
      <c r="B503" s="367"/>
    </row>
    <row r="504" spans="1:2">
      <c r="A504" s="366"/>
      <c r="B504" s="367"/>
    </row>
    <row r="505" spans="1:2">
      <c r="A505" s="366"/>
      <c r="B505" s="367"/>
    </row>
    <row r="506" spans="1:2">
      <c r="A506" s="366"/>
      <c r="B506" s="367"/>
    </row>
    <row r="507" spans="1:2">
      <c r="A507" s="366"/>
      <c r="B507" s="367"/>
    </row>
    <row r="508" spans="1:2">
      <c r="A508" s="366"/>
      <c r="B508" s="367"/>
    </row>
    <row r="509" spans="1:2">
      <c r="A509" s="366"/>
      <c r="B509" s="367"/>
    </row>
    <row r="510" spans="1:2">
      <c r="A510" s="366"/>
      <c r="B510" s="367"/>
    </row>
    <row r="511" spans="1:2">
      <c r="A511" s="366"/>
      <c r="B511" s="367"/>
    </row>
    <row r="512" spans="1:2">
      <c r="A512" s="366"/>
      <c r="B512" s="367"/>
    </row>
    <row r="513" spans="1:2">
      <c r="A513" s="366"/>
      <c r="B513" s="367"/>
    </row>
    <row r="514" spans="1:2">
      <c r="A514" s="366"/>
      <c r="B514" s="367"/>
    </row>
    <row r="515" spans="1:2">
      <c r="A515" s="366"/>
      <c r="B515" s="367"/>
    </row>
    <row r="516" spans="1:2">
      <c r="A516" s="366"/>
      <c r="B516" s="367"/>
    </row>
    <row r="517" spans="1:2">
      <c r="A517" s="366"/>
      <c r="B517" s="367"/>
    </row>
    <row r="518" spans="1:2">
      <c r="A518" s="366"/>
      <c r="B518" s="367"/>
    </row>
    <row r="519" spans="1:2">
      <c r="A519" s="366"/>
      <c r="B519" s="367"/>
    </row>
    <row r="520" spans="1:2">
      <c r="A520" s="366"/>
      <c r="B520" s="367"/>
    </row>
    <row r="521" spans="1:2">
      <c r="A521" s="366"/>
      <c r="B521" s="367"/>
    </row>
    <row r="522" spans="1:2">
      <c r="A522" s="366"/>
      <c r="B522" s="367"/>
    </row>
    <row r="523" spans="1:2">
      <c r="A523" s="366"/>
      <c r="B523" s="367"/>
    </row>
    <row r="524" spans="1:2">
      <c r="A524" s="366"/>
      <c r="B524" s="367"/>
    </row>
    <row r="525" spans="1:2">
      <c r="A525" s="366"/>
      <c r="B525" s="367"/>
    </row>
    <row r="526" spans="1:2">
      <c r="A526" s="366"/>
      <c r="B526" s="367"/>
    </row>
    <row r="527" spans="1:2">
      <c r="A527" s="366"/>
      <c r="B527" s="367"/>
    </row>
    <row r="528" spans="1:2">
      <c r="A528" s="366"/>
      <c r="B528" s="367"/>
    </row>
    <row r="529" spans="1:2">
      <c r="A529" s="366"/>
      <c r="B529" s="367"/>
    </row>
    <row r="530" spans="1:2">
      <c r="A530" s="366"/>
      <c r="B530" s="367"/>
    </row>
    <row r="531" spans="1:2">
      <c r="A531" s="366"/>
      <c r="B531" s="367"/>
    </row>
    <row r="532" spans="1:2">
      <c r="A532" s="366"/>
      <c r="B532" s="367"/>
    </row>
    <row r="533" spans="1:2">
      <c r="A533" s="366"/>
      <c r="B533" s="367"/>
    </row>
    <row r="534" spans="1:2">
      <c r="A534" s="366"/>
      <c r="B534" s="367"/>
    </row>
    <row r="535" spans="1:2">
      <c r="A535" s="366"/>
      <c r="B535" s="367"/>
    </row>
    <row r="536" spans="1:2">
      <c r="A536" s="366"/>
      <c r="B536" s="367"/>
    </row>
    <row r="537" spans="1:2">
      <c r="A537" s="366"/>
      <c r="B537" s="367"/>
    </row>
    <row r="538" spans="1:2">
      <c r="A538" s="366"/>
      <c r="B538" s="367"/>
    </row>
    <row r="539" spans="1:2">
      <c r="A539" s="366"/>
      <c r="B539" s="367"/>
    </row>
    <row r="540" spans="1:2">
      <c r="A540" s="366"/>
      <c r="B540" s="367"/>
    </row>
    <row r="541" spans="1:2">
      <c r="A541" s="366"/>
      <c r="B541" s="367"/>
    </row>
    <row r="542" spans="1:2">
      <c r="A542" s="366"/>
      <c r="B542" s="367"/>
    </row>
    <row r="543" spans="1:2">
      <c r="A543" s="366"/>
      <c r="B543" s="367"/>
    </row>
    <row r="544" spans="1:2">
      <c r="A544" s="366"/>
      <c r="B544" s="367"/>
    </row>
    <row r="545" spans="1:2">
      <c r="A545" s="366"/>
      <c r="B545" s="367"/>
    </row>
    <row r="546" spans="1:2">
      <c r="A546" s="366"/>
      <c r="B546" s="367"/>
    </row>
    <row r="547" spans="1:2">
      <c r="A547" s="366"/>
      <c r="B547" s="367"/>
    </row>
    <row r="548" spans="1:2">
      <c r="A548" s="366"/>
      <c r="B548" s="367"/>
    </row>
    <row r="549" spans="1:2">
      <c r="A549" s="366"/>
      <c r="B549" s="367"/>
    </row>
    <row r="550" spans="1:2">
      <c r="A550" s="366"/>
      <c r="B550" s="367"/>
    </row>
    <row r="551" spans="1:2">
      <c r="A551" s="366"/>
      <c r="B551" s="367"/>
    </row>
    <row r="552" spans="1:2">
      <c r="A552" s="366"/>
      <c r="B552" s="367"/>
    </row>
    <row r="553" spans="1:2">
      <c r="A553" s="366"/>
      <c r="B553" s="367"/>
    </row>
    <row r="554" spans="1:2">
      <c r="A554" s="366"/>
      <c r="B554" s="367"/>
    </row>
    <row r="555" spans="1:2">
      <c r="A555" s="366"/>
      <c r="B555" s="367"/>
    </row>
    <row r="556" spans="1:2">
      <c r="A556" s="366"/>
      <c r="B556" s="367"/>
    </row>
    <row r="557" spans="1:2">
      <c r="A557" s="366"/>
      <c r="B557" s="367"/>
    </row>
    <row r="558" spans="1:2">
      <c r="A558" s="366"/>
      <c r="B558" s="367"/>
    </row>
    <row r="559" spans="1:2">
      <c r="A559" s="366"/>
      <c r="B559" s="367"/>
    </row>
    <row r="560" spans="1:2">
      <c r="A560" s="366"/>
      <c r="B560" s="367"/>
    </row>
    <row r="561" spans="1:2">
      <c r="A561" s="366"/>
      <c r="B561" s="367"/>
    </row>
    <row r="562" spans="1:2">
      <c r="A562" s="366"/>
      <c r="B562" s="367"/>
    </row>
    <row r="563" spans="1:2">
      <c r="A563" s="366"/>
      <c r="B563" s="367"/>
    </row>
    <row r="564" spans="1:2">
      <c r="A564" s="366"/>
      <c r="B564" s="367"/>
    </row>
    <row r="565" spans="1:2">
      <c r="A565" s="366"/>
      <c r="B565" s="367"/>
    </row>
    <row r="566" spans="1:2">
      <c r="A566" s="366"/>
      <c r="B566" s="367"/>
    </row>
    <row r="567" spans="1:2">
      <c r="A567" s="366"/>
      <c r="B567" s="367"/>
    </row>
    <row r="568" spans="1:2">
      <c r="A568" s="366"/>
      <c r="B568" s="367"/>
    </row>
    <row r="569" spans="1:2">
      <c r="A569" s="366"/>
      <c r="B569" s="367"/>
    </row>
    <row r="570" spans="1:2">
      <c r="A570" s="366"/>
      <c r="B570" s="367"/>
    </row>
    <row r="571" spans="1:2">
      <c r="A571" s="366"/>
      <c r="B571" s="367"/>
    </row>
    <row r="572" spans="1:2">
      <c r="A572" s="366"/>
      <c r="B572" s="367"/>
    </row>
    <row r="573" spans="1:2">
      <c r="A573" s="366"/>
      <c r="B573" s="367"/>
    </row>
    <row r="574" spans="1:2">
      <c r="A574" s="366"/>
      <c r="B574" s="367"/>
    </row>
    <row r="575" spans="1:2">
      <c r="A575" s="366"/>
      <c r="B575" s="367"/>
    </row>
    <row r="576" spans="1:2">
      <c r="A576" s="366"/>
      <c r="B576" s="367"/>
    </row>
    <row r="577" spans="1:2">
      <c r="A577" s="366"/>
      <c r="B577" s="367"/>
    </row>
    <row r="578" spans="1:2">
      <c r="A578" s="366"/>
      <c r="B578" s="367"/>
    </row>
    <row r="579" spans="1:2">
      <c r="A579" s="366"/>
      <c r="B579" s="367"/>
    </row>
    <row r="580" spans="1:2">
      <c r="A580" s="366"/>
      <c r="B580" s="367"/>
    </row>
    <row r="581" spans="1:2">
      <c r="A581" s="366"/>
      <c r="B581" s="367"/>
    </row>
    <row r="582" spans="1:2">
      <c r="A582" s="366"/>
      <c r="B582" s="367"/>
    </row>
    <row r="583" spans="1:2">
      <c r="A583" s="366"/>
      <c r="B583" s="367"/>
    </row>
    <row r="584" spans="1:2">
      <c r="A584" s="366"/>
      <c r="B584" s="367"/>
    </row>
    <row r="585" spans="1:2">
      <c r="A585" s="366"/>
      <c r="B585" s="367"/>
    </row>
    <row r="586" spans="1:2">
      <c r="A586" s="366"/>
      <c r="B586" s="367"/>
    </row>
    <row r="587" spans="1:2">
      <c r="A587" s="366"/>
      <c r="B587" s="367"/>
    </row>
    <row r="588" spans="1:2">
      <c r="A588" s="366"/>
      <c r="B588" s="367"/>
    </row>
    <row r="589" spans="1:2">
      <c r="A589" s="366"/>
      <c r="B589" s="367"/>
    </row>
    <row r="590" spans="1:2">
      <c r="A590" s="366"/>
      <c r="B590" s="367"/>
    </row>
    <row r="591" spans="1:2">
      <c r="A591" s="366"/>
      <c r="B591" s="367"/>
    </row>
    <row r="592" spans="1:2">
      <c r="A592" s="366"/>
      <c r="B592" s="367"/>
    </row>
    <row r="593" spans="1:2">
      <c r="A593" s="366"/>
      <c r="B593" s="367"/>
    </row>
    <row r="594" spans="1:2">
      <c r="A594" s="366"/>
      <c r="B594" s="367"/>
    </row>
    <row r="595" spans="1:2">
      <c r="A595" s="366"/>
      <c r="B595" s="367"/>
    </row>
    <row r="596" spans="1:2">
      <c r="A596" s="366"/>
      <c r="B596" s="367"/>
    </row>
    <row r="597" spans="1:2">
      <c r="A597" s="366"/>
      <c r="B597" s="367"/>
    </row>
    <row r="598" spans="1:2">
      <c r="A598" s="366"/>
      <c r="B598" s="367"/>
    </row>
    <row r="599" spans="1:2">
      <c r="A599" s="366"/>
      <c r="B599" s="367"/>
    </row>
    <row r="600" spans="1:2">
      <c r="A600" s="366"/>
      <c r="B600" s="367"/>
    </row>
    <row r="601" spans="1:2">
      <c r="A601" s="366"/>
      <c r="B601" s="367"/>
    </row>
    <row r="602" spans="1:2">
      <c r="A602" s="366"/>
      <c r="B602" s="367"/>
    </row>
    <row r="603" spans="1:2">
      <c r="A603" s="366"/>
      <c r="B603" s="367"/>
    </row>
    <row r="604" spans="1:2">
      <c r="A604" s="366"/>
      <c r="B604" s="367"/>
    </row>
    <row r="605" spans="1:2">
      <c r="A605" s="366"/>
      <c r="B605" s="367"/>
    </row>
    <row r="606" spans="1:2">
      <c r="A606" s="366"/>
      <c r="B606" s="367"/>
    </row>
    <row r="607" spans="1:2">
      <c r="A607" s="366"/>
      <c r="B607" s="367"/>
    </row>
    <row r="608" spans="1:2">
      <c r="A608" s="366"/>
      <c r="B608" s="367"/>
    </row>
    <row r="609" spans="1:2">
      <c r="A609" s="366"/>
      <c r="B609" s="367"/>
    </row>
    <row r="610" spans="1:2">
      <c r="A610" s="366"/>
      <c r="B610" s="367"/>
    </row>
    <row r="611" spans="1:2">
      <c r="A611" s="366"/>
      <c r="B611" s="367"/>
    </row>
    <row r="612" spans="1:2">
      <c r="A612" s="366"/>
      <c r="B612" s="367"/>
    </row>
    <row r="613" spans="1:2">
      <c r="A613" s="366"/>
      <c r="B613" s="367"/>
    </row>
    <row r="614" spans="1:2">
      <c r="A614" s="366"/>
      <c r="B614" s="367"/>
    </row>
    <row r="615" spans="1:2">
      <c r="A615" s="366"/>
      <c r="B615" s="367"/>
    </row>
    <row r="616" spans="1:2">
      <c r="A616" s="366"/>
      <c r="B616" s="367"/>
    </row>
    <row r="617" spans="1:2">
      <c r="A617" s="366"/>
      <c r="B617" s="367"/>
    </row>
    <row r="618" spans="1:2">
      <c r="A618" s="366"/>
      <c r="B618" s="367"/>
    </row>
    <row r="619" spans="1:2">
      <c r="A619" s="366"/>
      <c r="B619" s="367"/>
    </row>
    <row r="620" spans="1:2">
      <c r="A620" s="366"/>
      <c r="B620" s="367"/>
    </row>
    <row r="621" spans="1:2">
      <c r="A621" s="366"/>
      <c r="B621" s="367"/>
    </row>
    <row r="622" spans="1:2">
      <c r="A622" s="366"/>
      <c r="B622" s="367"/>
    </row>
    <row r="623" spans="1:2">
      <c r="A623" s="366"/>
      <c r="B623" s="367"/>
    </row>
    <row r="624" spans="1:2">
      <c r="A624" s="366"/>
      <c r="B624" s="367"/>
    </row>
    <row r="625" spans="1:2">
      <c r="A625" s="366"/>
      <c r="B625" s="367"/>
    </row>
    <row r="626" spans="1:2">
      <c r="A626" s="366"/>
      <c r="B626" s="367"/>
    </row>
    <row r="627" spans="1:2">
      <c r="A627" s="366"/>
      <c r="B627" s="367"/>
    </row>
    <row r="628" spans="1:2">
      <c r="A628" s="366"/>
      <c r="B628" s="367"/>
    </row>
    <row r="629" spans="1:2">
      <c r="A629" s="366"/>
      <c r="B629" s="367"/>
    </row>
    <row r="630" spans="1:2">
      <c r="A630" s="366"/>
      <c r="B630" s="367"/>
    </row>
    <row r="631" spans="1:2">
      <c r="A631" s="366"/>
      <c r="B631" s="367"/>
    </row>
    <row r="632" spans="1:2">
      <c r="A632" s="366"/>
      <c r="B632" s="367"/>
    </row>
    <row r="633" spans="1:2">
      <c r="A633" s="366"/>
      <c r="B633" s="367"/>
    </row>
    <row r="634" spans="1:2">
      <c r="A634" s="366"/>
      <c r="B634" s="367"/>
    </row>
    <row r="635" spans="1:2">
      <c r="A635" s="366"/>
      <c r="B635" s="367"/>
    </row>
    <row r="636" spans="1:2">
      <c r="A636" s="366"/>
      <c r="B636" s="367"/>
    </row>
    <row r="637" spans="1:2">
      <c r="A637" s="366"/>
      <c r="B637" s="367"/>
    </row>
    <row r="638" spans="1:2">
      <c r="A638" s="366"/>
      <c r="B638" s="367"/>
    </row>
    <row r="639" spans="1:2">
      <c r="A639" s="366"/>
      <c r="B639" s="367"/>
    </row>
    <row r="640" spans="1:2">
      <c r="A640" s="366"/>
      <c r="B640" s="367"/>
    </row>
    <row r="641" spans="1:2">
      <c r="A641" s="366"/>
      <c r="B641" s="367"/>
    </row>
    <row r="642" spans="1:2">
      <c r="A642" s="366"/>
      <c r="B642" s="367"/>
    </row>
    <row r="643" spans="1:2">
      <c r="A643" s="366"/>
      <c r="B643" s="367"/>
    </row>
    <row r="644" spans="1:2">
      <c r="A644" s="366"/>
      <c r="B644" s="367"/>
    </row>
    <row r="645" spans="1:2">
      <c r="A645" s="366"/>
      <c r="B645" s="367"/>
    </row>
    <row r="646" spans="1:2">
      <c r="A646" s="366"/>
      <c r="B646" s="367"/>
    </row>
    <row r="647" spans="1:2">
      <c r="A647" s="366"/>
      <c r="B647" s="367"/>
    </row>
    <row r="648" spans="1:2">
      <c r="A648" s="366"/>
      <c r="B648" s="367"/>
    </row>
    <row r="649" spans="1:2">
      <c r="A649" s="366"/>
      <c r="B649" s="367"/>
    </row>
    <row r="650" spans="1:2">
      <c r="A650" s="366"/>
      <c r="B650" s="367"/>
    </row>
    <row r="651" spans="1:2">
      <c r="A651" s="366"/>
      <c r="B651" s="367"/>
    </row>
    <row r="652" spans="1:2">
      <c r="A652" s="366"/>
      <c r="B652" s="367"/>
    </row>
    <row r="653" spans="1:2">
      <c r="A653" s="366"/>
      <c r="B653" s="367"/>
    </row>
    <row r="654" spans="1:2">
      <c r="A654" s="366"/>
      <c r="B654" s="367"/>
    </row>
    <row r="655" spans="1:2">
      <c r="A655" s="366"/>
      <c r="B655" s="367"/>
    </row>
    <row r="656" spans="1:2">
      <c r="A656" s="366"/>
      <c r="B656" s="367"/>
    </row>
    <row r="657" spans="1:2">
      <c r="A657" s="366"/>
      <c r="B657" s="367"/>
    </row>
    <row r="658" spans="1:2">
      <c r="A658" s="366"/>
      <c r="B658" s="367"/>
    </row>
    <row r="659" spans="1:2">
      <c r="A659" s="366"/>
      <c r="B659" s="367"/>
    </row>
    <row r="660" spans="1:2">
      <c r="A660" s="366"/>
      <c r="B660" s="367"/>
    </row>
    <row r="661" spans="1:2">
      <c r="A661" s="366"/>
      <c r="B661" s="367"/>
    </row>
    <row r="662" spans="1:2">
      <c r="A662" s="366"/>
      <c r="B662" s="367"/>
    </row>
    <row r="663" spans="1:2">
      <c r="A663" s="366"/>
      <c r="B663" s="367"/>
    </row>
    <row r="664" spans="1:2">
      <c r="A664" s="366"/>
      <c r="B664" s="367"/>
    </row>
    <row r="665" spans="1:2">
      <c r="A665" s="366"/>
      <c r="B665" s="367"/>
    </row>
    <row r="666" spans="1:2">
      <c r="A666" s="366"/>
      <c r="B666" s="367"/>
    </row>
    <row r="667" spans="1:2">
      <c r="A667" s="366"/>
      <c r="B667" s="367"/>
    </row>
    <row r="668" spans="1:2">
      <c r="A668" s="366"/>
      <c r="B668" s="367"/>
    </row>
    <row r="669" spans="1:2">
      <c r="A669" s="366"/>
      <c r="B669" s="367"/>
    </row>
    <row r="670" spans="1:2">
      <c r="A670" s="366"/>
      <c r="B670" s="367"/>
    </row>
    <row r="671" spans="1:2">
      <c r="A671" s="366"/>
      <c r="B671" s="367"/>
    </row>
    <row r="672" spans="1:2">
      <c r="A672" s="366"/>
      <c r="B672" s="367"/>
    </row>
    <row r="673" spans="1:2">
      <c r="A673" s="366"/>
      <c r="B673" s="367"/>
    </row>
    <row r="674" spans="1:2">
      <c r="A674" s="366"/>
      <c r="B674" s="367"/>
    </row>
    <row r="675" spans="1:2">
      <c r="A675" s="366"/>
      <c r="B675" s="367"/>
    </row>
    <row r="676" spans="1:2">
      <c r="A676" s="366"/>
      <c r="B676" s="367"/>
    </row>
    <row r="677" spans="1:2">
      <c r="A677" s="366"/>
      <c r="B677" s="367"/>
    </row>
    <row r="678" spans="1:2">
      <c r="A678" s="366"/>
      <c r="B678" s="367"/>
    </row>
    <row r="679" spans="1:2">
      <c r="A679" s="366"/>
      <c r="B679" s="367"/>
    </row>
    <row r="680" spans="1:2">
      <c r="A680" s="366"/>
      <c r="B680" s="367"/>
    </row>
    <row r="681" spans="1:2">
      <c r="A681" s="366"/>
      <c r="B681" s="367"/>
    </row>
    <row r="682" spans="1:2">
      <c r="A682" s="366"/>
      <c r="B682" s="367"/>
    </row>
    <row r="683" spans="1:2">
      <c r="A683" s="366"/>
      <c r="B683" s="367"/>
    </row>
    <row r="684" spans="1:2">
      <c r="A684" s="366"/>
      <c r="B684" s="367"/>
    </row>
    <row r="685" spans="1:2">
      <c r="A685" s="366"/>
      <c r="B685" s="367"/>
    </row>
    <row r="686" spans="1:2">
      <c r="A686" s="366"/>
      <c r="B686" s="367"/>
    </row>
    <row r="687" spans="1:2">
      <c r="A687" s="366"/>
      <c r="B687" s="367"/>
    </row>
    <row r="688" spans="1:2">
      <c r="A688" s="366"/>
      <c r="B688" s="367"/>
    </row>
    <row r="689" spans="1:2">
      <c r="A689" s="366"/>
      <c r="B689" s="367"/>
    </row>
    <row r="690" spans="1:2">
      <c r="A690" s="366"/>
      <c r="B690" s="367"/>
    </row>
    <row r="691" spans="1:2">
      <c r="A691" s="366"/>
      <c r="B691" s="367"/>
    </row>
    <row r="692" spans="1:2">
      <c r="A692" s="366"/>
      <c r="B692" s="367"/>
    </row>
    <row r="693" spans="1:2">
      <c r="A693" s="366"/>
      <c r="B693" s="367"/>
    </row>
    <row r="694" spans="1:2">
      <c r="A694" s="366"/>
      <c r="B694" s="367"/>
    </row>
    <row r="695" spans="1:2">
      <c r="A695" s="366"/>
      <c r="B695" s="367"/>
    </row>
    <row r="696" spans="1:2">
      <c r="A696" s="366"/>
      <c r="B696" s="367"/>
    </row>
    <row r="697" spans="1:2">
      <c r="A697" s="366"/>
      <c r="B697" s="367"/>
    </row>
    <row r="698" spans="1:2">
      <c r="A698" s="366"/>
      <c r="B698" s="367"/>
    </row>
    <row r="699" spans="1:2">
      <c r="A699" s="366"/>
      <c r="B699" s="367"/>
    </row>
    <row r="700" spans="1:2">
      <c r="A700" s="366"/>
      <c r="B700" s="367"/>
    </row>
    <row r="701" spans="1:2">
      <c r="A701" s="366"/>
      <c r="B701" s="367"/>
    </row>
    <row r="702" spans="1:2">
      <c r="A702" s="366"/>
      <c r="B702" s="367"/>
    </row>
    <row r="703" spans="1:2">
      <c r="A703" s="366"/>
      <c r="B703" s="367"/>
    </row>
    <row r="704" spans="1:2">
      <c r="A704" s="366"/>
      <c r="B704" s="367"/>
    </row>
    <row r="705" spans="1:2">
      <c r="A705" s="366"/>
      <c r="B705" s="367"/>
    </row>
    <row r="706" spans="1:2">
      <c r="A706" s="366"/>
      <c r="B706" s="367"/>
    </row>
    <row r="707" spans="1:2">
      <c r="A707" s="366"/>
      <c r="B707" s="367"/>
    </row>
    <row r="708" spans="1:2">
      <c r="A708" s="366"/>
      <c r="B708" s="367"/>
    </row>
    <row r="709" spans="1:2">
      <c r="A709" s="366"/>
      <c r="B709" s="367"/>
    </row>
    <row r="710" spans="1:2">
      <c r="A710" s="366"/>
      <c r="B710" s="367"/>
    </row>
    <row r="711" spans="1:2">
      <c r="A711" s="366"/>
      <c r="B711" s="367"/>
    </row>
    <row r="712" spans="1:2">
      <c r="A712" s="366"/>
      <c r="B712" s="367"/>
    </row>
    <row r="713" spans="1:2">
      <c r="A713" s="366"/>
      <c r="B713" s="367"/>
    </row>
    <row r="714" spans="1:2">
      <c r="A714" s="366"/>
      <c r="B714" s="367"/>
    </row>
    <row r="715" spans="1:2">
      <c r="A715" s="366"/>
      <c r="B715" s="367"/>
    </row>
    <row r="716" spans="1:2">
      <c r="A716" s="366"/>
      <c r="B716" s="367"/>
    </row>
    <row r="717" spans="1:2">
      <c r="A717" s="366"/>
      <c r="B717" s="367"/>
    </row>
    <row r="718" spans="1:2">
      <c r="A718" s="366"/>
      <c r="B718" s="367"/>
    </row>
    <row r="719" spans="1:2">
      <c r="A719" s="366"/>
      <c r="B719" s="367"/>
    </row>
    <row r="720" spans="1:2">
      <c r="A720" s="366"/>
      <c r="B720" s="367"/>
    </row>
    <row r="721" spans="1:2">
      <c r="A721" s="366"/>
      <c r="B721" s="367"/>
    </row>
    <row r="722" spans="1:2">
      <c r="A722" s="366"/>
      <c r="B722" s="367"/>
    </row>
    <row r="723" spans="1:2">
      <c r="A723" s="366"/>
      <c r="B723" s="367"/>
    </row>
    <row r="724" spans="1:2">
      <c r="A724" s="366"/>
      <c r="B724" s="367"/>
    </row>
    <row r="725" spans="1:2">
      <c r="A725" s="366"/>
      <c r="B725" s="367"/>
    </row>
    <row r="726" spans="1:2">
      <c r="A726" s="366"/>
      <c r="B726" s="367"/>
    </row>
    <row r="727" spans="1:2">
      <c r="A727" s="366"/>
      <c r="B727" s="367"/>
    </row>
    <row r="728" spans="1:2">
      <c r="A728" s="366"/>
      <c r="B728" s="367"/>
    </row>
    <row r="729" spans="1:2">
      <c r="A729" s="366"/>
      <c r="B729" s="367"/>
    </row>
    <row r="730" spans="1:2">
      <c r="A730" s="366"/>
      <c r="B730" s="367"/>
    </row>
    <row r="731" spans="1:2">
      <c r="A731" s="366"/>
      <c r="B731" s="367"/>
    </row>
    <row r="732" spans="1:2">
      <c r="A732" s="366"/>
      <c r="B732" s="367"/>
    </row>
    <row r="733" spans="1:2">
      <c r="A733" s="366"/>
      <c r="B733" s="367"/>
    </row>
    <row r="734" spans="1:2">
      <c r="A734" s="366"/>
      <c r="B734" s="367"/>
    </row>
    <row r="735" spans="1:2">
      <c r="A735" s="366"/>
      <c r="B735" s="367"/>
    </row>
    <row r="736" spans="1:2">
      <c r="A736" s="366"/>
      <c r="B736" s="367"/>
    </row>
    <row r="737" spans="1:2">
      <c r="A737" s="366"/>
      <c r="B737" s="367"/>
    </row>
    <row r="738" spans="1:2">
      <c r="A738" s="366"/>
      <c r="B738" s="367"/>
    </row>
    <row r="739" spans="1:2">
      <c r="A739" s="366"/>
      <c r="B739" s="367"/>
    </row>
    <row r="740" spans="1:2">
      <c r="A740" s="366"/>
      <c r="B740" s="367"/>
    </row>
    <row r="741" spans="1:2">
      <c r="A741" s="366"/>
      <c r="B741" s="367"/>
    </row>
    <row r="742" spans="1:2">
      <c r="A742" s="366"/>
      <c r="B742" s="367"/>
    </row>
    <row r="743" spans="1:2">
      <c r="A743" s="366"/>
      <c r="B743" s="367"/>
    </row>
    <row r="744" spans="1:2">
      <c r="A744" s="366"/>
      <c r="B744" s="367"/>
    </row>
    <row r="745" spans="1:2">
      <c r="A745" s="366"/>
      <c r="B745" s="367"/>
    </row>
    <row r="746" spans="1:2">
      <c r="A746" s="366"/>
      <c r="B746" s="367"/>
    </row>
    <row r="747" spans="1:2">
      <c r="A747" s="366"/>
      <c r="B747" s="367"/>
    </row>
    <row r="748" spans="1:2">
      <c r="A748" s="366"/>
      <c r="B748" s="367"/>
    </row>
    <row r="749" spans="1:2">
      <c r="A749" s="366"/>
      <c r="B749" s="367"/>
    </row>
    <row r="750" spans="1:2">
      <c r="A750" s="366"/>
      <c r="B750" s="367"/>
    </row>
    <row r="751" spans="1:2">
      <c r="A751" s="366"/>
      <c r="B751" s="367"/>
    </row>
    <row r="752" spans="1:2">
      <c r="A752" s="366"/>
      <c r="B752" s="367"/>
    </row>
    <row r="753" spans="1:2">
      <c r="A753" s="366"/>
      <c r="B753" s="367"/>
    </row>
    <row r="754" spans="1:2">
      <c r="A754" s="366"/>
      <c r="B754" s="367"/>
    </row>
    <row r="755" spans="1:2">
      <c r="A755" s="366"/>
      <c r="B755" s="367"/>
    </row>
    <row r="756" spans="1:2">
      <c r="A756" s="366"/>
      <c r="B756" s="367"/>
    </row>
    <row r="757" spans="1:2">
      <c r="A757" s="366"/>
      <c r="B757" s="367"/>
    </row>
    <row r="758" spans="1:2">
      <c r="A758" s="366"/>
      <c r="B758" s="367"/>
    </row>
    <row r="759" spans="1:2">
      <c r="A759" s="366"/>
      <c r="B759" s="367"/>
    </row>
    <row r="760" spans="1:2">
      <c r="A760" s="366"/>
      <c r="B760" s="367"/>
    </row>
    <row r="761" spans="1:2">
      <c r="A761" s="366"/>
      <c r="B761" s="367"/>
    </row>
    <row r="762" spans="1:2">
      <c r="A762" s="366"/>
      <c r="B762" s="367"/>
    </row>
    <row r="763" spans="1:2">
      <c r="A763" s="366"/>
      <c r="B763" s="367"/>
    </row>
    <row r="764" spans="1:2">
      <c r="A764" s="366"/>
      <c r="B764" s="367"/>
    </row>
    <row r="765" spans="1:2">
      <c r="A765" s="366"/>
      <c r="B765" s="367"/>
    </row>
    <row r="766" spans="1:2">
      <c r="A766" s="366"/>
      <c r="B766" s="367"/>
    </row>
    <row r="767" spans="1:2">
      <c r="A767" s="366"/>
      <c r="B767" s="367"/>
    </row>
    <row r="768" spans="1:2">
      <c r="A768" s="366"/>
      <c r="B768" s="367"/>
    </row>
    <row r="769" spans="1:2">
      <c r="A769" s="366"/>
      <c r="B769" s="367"/>
    </row>
    <row r="770" spans="1:2">
      <c r="A770" s="366"/>
      <c r="B770" s="367"/>
    </row>
    <row r="771" spans="1:2">
      <c r="A771" s="366"/>
      <c r="B771" s="367"/>
    </row>
    <row r="772" spans="1:2">
      <c r="A772" s="366"/>
      <c r="B772" s="367"/>
    </row>
    <row r="773" spans="1:2">
      <c r="A773" s="366"/>
      <c r="B773" s="367"/>
    </row>
    <row r="774" spans="1:2">
      <c r="A774" s="366"/>
      <c r="B774" s="367"/>
    </row>
    <row r="775" spans="1:2">
      <c r="A775" s="366"/>
      <c r="B775" s="367"/>
    </row>
    <row r="776" spans="1:2">
      <c r="A776" s="366"/>
      <c r="B776" s="367"/>
    </row>
    <row r="777" spans="1:2">
      <c r="A777" s="366"/>
      <c r="B777" s="367"/>
    </row>
    <row r="778" spans="1:2">
      <c r="A778" s="366"/>
      <c r="B778" s="367"/>
    </row>
    <row r="779" spans="1:2">
      <c r="A779" s="366"/>
      <c r="B779" s="367"/>
    </row>
    <row r="780" spans="1:2">
      <c r="A780" s="366"/>
      <c r="B780" s="367"/>
    </row>
    <row r="781" spans="1:2">
      <c r="A781" s="366"/>
      <c r="B781" s="367"/>
    </row>
    <row r="782" spans="1:2">
      <c r="A782" s="366"/>
      <c r="B782" s="367"/>
    </row>
    <row r="783" spans="1:2">
      <c r="A783" s="366"/>
      <c r="B783" s="367"/>
    </row>
    <row r="784" spans="1:2">
      <c r="A784" s="366"/>
      <c r="B784" s="367"/>
    </row>
    <row r="785" spans="1:2">
      <c r="A785" s="366"/>
      <c r="B785" s="367"/>
    </row>
    <row r="786" spans="1:2">
      <c r="A786" s="366"/>
      <c r="B786" s="367"/>
    </row>
    <row r="787" spans="1:2">
      <c r="A787" s="366"/>
      <c r="B787" s="367"/>
    </row>
    <row r="788" spans="1:2">
      <c r="A788" s="366"/>
      <c r="B788" s="367"/>
    </row>
    <row r="789" spans="1:2">
      <c r="A789" s="366"/>
      <c r="B789" s="367"/>
    </row>
    <row r="790" spans="1:2">
      <c r="A790" s="366"/>
      <c r="B790" s="367"/>
    </row>
    <row r="791" spans="1:2">
      <c r="A791" s="366"/>
      <c r="B791" s="367"/>
    </row>
    <row r="792" spans="1:2">
      <c r="A792" s="366"/>
      <c r="B792" s="367"/>
    </row>
    <row r="793" spans="1:2">
      <c r="A793" s="366"/>
      <c r="B793" s="367"/>
    </row>
    <row r="794" spans="1:2">
      <c r="A794" s="366"/>
      <c r="B794" s="367"/>
    </row>
    <row r="795" spans="1:2">
      <c r="A795" s="366"/>
      <c r="B795" s="367"/>
    </row>
    <row r="796" spans="1:2">
      <c r="A796" s="366"/>
      <c r="B796" s="367"/>
    </row>
    <row r="797" spans="1:2">
      <c r="A797" s="366"/>
      <c r="B797" s="367"/>
    </row>
    <row r="798" spans="1:2">
      <c r="A798" s="366"/>
      <c r="B798" s="367"/>
    </row>
    <row r="799" spans="1:2">
      <c r="A799" s="366"/>
      <c r="B799" s="367"/>
    </row>
    <row r="800" spans="1:2">
      <c r="A800" s="366"/>
      <c r="B800" s="367"/>
    </row>
    <row r="801" spans="1:2">
      <c r="A801" s="366"/>
      <c r="B801" s="367"/>
    </row>
    <row r="802" spans="1:2">
      <c r="A802" s="366"/>
      <c r="B802" s="367"/>
    </row>
    <row r="803" spans="1:2">
      <c r="A803" s="366"/>
      <c r="B803" s="367"/>
    </row>
    <row r="804" spans="1:2">
      <c r="A804" s="366"/>
      <c r="B804" s="367"/>
    </row>
    <row r="805" spans="1:2">
      <c r="A805" s="366"/>
      <c r="B805" s="367"/>
    </row>
    <row r="806" spans="1:2">
      <c r="A806" s="366"/>
      <c r="B806" s="367"/>
    </row>
    <row r="807" spans="1:2">
      <c r="A807" s="366"/>
      <c r="B807" s="367"/>
    </row>
    <row r="808" spans="1:2">
      <c r="A808" s="366"/>
      <c r="B808" s="367"/>
    </row>
    <row r="809" spans="1:2">
      <c r="A809" s="366"/>
      <c r="B809" s="367"/>
    </row>
    <row r="810" spans="1:2">
      <c r="A810" s="366"/>
      <c r="B810" s="367"/>
    </row>
    <row r="811" spans="1:2">
      <c r="A811" s="366"/>
      <c r="B811" s="367"/>
    </row>
    <row r="812" spans="1:2">
      <c r="A812" s="366"/>
      <c r="B812" s="367"/>
    </row>
    <row r="813" spans="1:2">
      <c r="A813" s="366"/>
      <c r="B813" s="367"/>
    </row>
    <row r="814" spans="1:2">
      <c r="A814" s="366"/>
      <c r="B814" s="367"/>
    </row>
    <row r="815" spans="1:2">
      <c r="A815" s="366"/>
      <c r="B815" s="367"/>
    </row>
    <row r="816" spans="1:2">
      <c r="A816" s="366"/>
      <c r="B816" s="367"/>
    </row>
    <row r="817" spans="1:2">
      <c r="A817" s="366"/>
      <c r="B817" s="367"/>
    </row>
    <row r="818" spans="1:2">
      <c r="A818" s="366"/>
      <c r="B818" s="367"/>
    </row>
    <row r="819" spans="1:2">
      <c r="A819" s="366"/>
      <c r="B819" s="367"/>
    </row>
    <row r="820" spans="1:2">
      <c r="A820" s="366"/>
      <c r="B820" s="367"/>
    </row>
    <row r="821" spans="1:2">
      <c r="A821" s="366"/>
      <c r="B821" s="367"/>
    </row>
    <row r="822" spans="1:2">
      <c r="A822" s="366"/>
      <c r="B822" s="367"/>
    </row>
    <row r="823" spans="1:2">
      <c r="A823" s="366"/>
      <c r="B823" s="367"/>
    </row>
    <row r="824" spans="1:2">
      <c r="A824" s="366"/>
      <c r="B824" s="367"/>
    </row>
    <row r="825" spans="1:2">
      <c r="A825" s="366"/>
      <c r="B825" s="367"/>
    </row>
    <row r="826" spans="1:2">
      <c r="A826" s="366"/>
      <c r="B826" s="367"/>
    </row>
    <row r="827" spans="1:2">
      <c r="A827" s="366"/>
      <c r="B827" s="367"/>
    </row>
    <row r="828" spans="1:2">
      <c r="A828" s="366"/>
      <c r="B828" s="367"/>
    </row>
    <row r="829" spans="1:2">
      <c r="A829" s="366"/>
      <c r="B829" s="367"/>
    </row>
    <row r="830" spans="1:2">
      <c r="A830" s="366"/>
      <c r="B830" s="367"/>
    </row>
    <row r="831" spans="1:2">
      <c r="A831" s="366"/>
      <c r="B831" s="367"/>
    </row>
    <row r="832" spans="1:2">
      <c r="A832" s="366"/>
      <c r="B832" s="367"/>
    </row>
    <row r="833" spans="1:2">
      <c r="A833" s="366"/>
      <c r="B833" s="367"/>
    </row>
    <row r="834" spans="1:2">
      <c r="A834" s="366"/>
      <c r="B834" s="367"/>
    </row>
    <row r="835" spans="1:2">
      <c r="A835" s="366"/>
      <c r="B835" s="367"/>
    </row>
    <row r="836" spans="1:2">
      <c r="A836" s="366"/>
      <c r="B836" s="367"/>
    </row>
    <row r="837" spans="1:2">
      <c r="A837" s="366"/>
      <c r="B837" s="367"/>
    </row>
    <row r="838" spans="1:2">
      <c r="A838" s="366"/>
      <c r="B838" s="367"/>
    </row>
    <row r="839" spans="1:2">
      <c r="A839" s="366"/>
      <c r="B839" s="367"/>
    </row>
    <row r="840" spans="1:2">
      <c r="A840" s="366"/>
      <c r="B840" s="367"/>
    </row>
    <row r="841" spans="1:2">
      <c r="A841" s="366"/>
      <c r="B841" s="367"/>
    </row>
    <row r="842" spans="1:2">
      <c r="A842" s="366"/>
      <c r="B842" s="367"/>
    </row>
    <row r="843" spans="1:2">
      <c r="A843" s="366"/>
      <c r="B843" s="367"/>
    </row>
    <row r="844" spans="1:2">
      <c r="A844" s="366"/>
      <c r="B844" s="367"/>
    </row>
    <row r="845" spans="1:2">
      <c r="A845" s="366"/>
      <c r="B845" s="367"/>
    </row>
    <row r="846" spans="1:2">
      <c r="A846" s="366"/>
      <c r="B846" s="367"/>
    </row>
    <row r="847" spans="1:2">
      <c r="A847" s="366"/>
      <c r="B847" s="367"/>
    </row>
    <row r="848" spans="1:2">
      <c r="A848" s="366"/>
      <c r="B848" s="367"/>
    </row>
    <row r="849" spans="1:2">
      <c r="A849" s="366"/>
      <c r="B849" s="367"/>
    </row>
    <row r="850" spans="1:2">
      <c r="A850" s="366"/>
      <c r="B850" s="367"/>
    </row>
    <row r="851" spans="1:2">
      <c r="A851" s="366"/>
      <c r="B851" s="367"/>
    </row>
    <row r="852" spans="1:2">
      <c r="A852" s="366"/>
      <c r="B852" s="367"/>
    </row>
    <row r="853" spans="1:2">
      <c r="A853" s="366"/>
      <c r="B853" s="367"/>
    </row>
    <row r="854" spans="1:2">
      <c r="A854" s="366"/>
      <c r="B854" s="367"/>
    </row>
    <row r="855" spans="1:2">
      <c r="A855" s="366"/>
      <c r="B855" s="367"/>
    </row>
    <row r="856" spans="1:2">
      <c r="A856" s="366"/>
      <c r="B856" s="367"/>
    </row>
    <row r="857" spans="1:2">
      <c r="A857" s="366"/>
      <c r="B857" s="367"/>
    </row>
    <row r="858" spans="1:2">
      <c r="A858" s="366"/>
      <c r="B858" s="367"/>
    </row>
    <row r="859" spans="1:2">
      <c r="A859" s="366"/>
      <c r="B859" s="367"/>
    </row>
    <row r="860" spans="1:2">
      <c r="A860" s="366"/>
      <c r="B860" s="367"/>
    </row>
    <row r="861" spans="1:2">
      <c r="A861" s="366"/>
      <c r="B861" s="367"/>
    </row>
    <row r="862" spans="1:2">
      <c r="A862" s="366"/>
      <c r="B862" s="367"/>
    </row>
    <row r="863" spans="1:2">
      <c r="A863" s="366"/>
      <c r="B863" s="367"/>
    </row>
    <row r="864" spans="1:2">
      <c r="A864" s="366"/>
      <c r="B864" s="367"/>
    </row>
    <row r="865" spans="1:2">
      <c r="A865" s="366"/>
      <c r="B865" s="367"/>
    </row>
    <row r="866" spans="1:2">
      <c r="A866" s="366"/>
      <c r="B866" s="367"/>
    </row>
    <row r="867" spans="1:2">
      <c r="A867" s="366"/>
      <c r="B867" s="367"/>
    </row>
    <row r="868" spans="1:2">
      <c r="A868" s="366"/>
      <c r="B868" s="367"/>
    </row>
    <row r="869" spans="1:2">
      <c r="A869" s="366"/>
      <c r="B869" s="367"/>
    </row>
    <row r="870" spans="1:2">
      <c r="A870" s="366"/>
      <c r="B870" s="367"/>
    </row>
    <row r="871" spans="1:2">
      <c r="A871" s="366"/>
      <c r="B871" s="367"/>
    </row>
    <row r="872" spans="1:2">
      <c r="A872" s="366"/>
      <c r="B872" s="367"/>
    </row>
    <row r="873" spans="1:2">
      <c r="A873" s="366"/>
      <c r="B873" s="367"/>
    </row>
    <row r="874" spans="1:2">
      <c r="A874" s="366"/>
      <c r="B874" s="367"/>
    </row>
    <row r="875" spans="1:2">
      <c r="A875" s="366"/>
      <c r="B875" s="367"/>
    </row>
    <row r="876" spans="1:2">
      <c r="A876" s="366"/>
      <c r="B876" s="367"/>
    </row>
    <row r="877" spans="1:2">
      <c r="A877" s="366"/>
      <c r="B877" s="367"/>
    </row>
    <row r="878" spans="1:2">
      <c r="A878" s="366"/>
      <c r="B878" s="367"/>
    </row>
    <row r="879" spans="1:2">
      <c r="A879" s="366"/>
      <c r="B879" s="367"/>
    </row>
    <row r="880" spans="1:2">
      <c r="A880" s="366"/>
      <c r="B880" s="367"/>
    </row>
    <row r="881" spans="1:2">
      <c r="A881" s="366"/>
      <c r="B881" s="367"/>
    </row>
    <row r="882" spans="1:2">
      <c r="A882" s="366"/>
      <c r="B882" s="367"/>
    </row>
    <row r="883" spans="1:2">
      <c r="A883" s="366"/>
      <c r="B883" s="367"/>
    </row>
    <row r="884" spans="1:2">
      <c r="A884" s="366"/>
      <c r="B884" s="367"/>
    </row>
    <row r="885" spans="1:2">
      <c r="A885" s="366"/>
      <c r="B885" s="367"/>
    </row>
    <row r="886" spans="1:2">
      <c r="A886" s="366"/>
      <c r="B886" s="367"/>
    </row>
    <row r="887" spans="1:2">
      <c r="A887" s="366"/>
      <c r="B887" s="367"/>
    </row>
    <row r="888" spans="1:2">
      <c r="A888" s="366"/>
      <c r="B888" s="367"/>
    </row>
    <row r="889" spans="1:2">
      <c r="A889" s="366"/>
      <c r="B889" s="367"/>
    </row>
    <row r="890" spans="1:2">
      <c r="A890" s="366"/>
      <c r="B890" s="367"/>
    </row>
    <row r="891" spans="1:2">
      <c r="A891" s="366"/>
      <c r="B891" s="367"/>
    </row>
    <row r="892" spans="1:2">
      <c r="A892" s="366"/>
      <c r="B892" s="367"/>
    </row>
    <row r="893" spans="1:2">
      <c r="A893" s="366"/>
      <c r="B893" s="367"/>
    </row>
    <row r="894" spans="1:2">
      <c r="A894" s="366"/>
      <c r="B894" s="367"/>
    </row>
    <row r="895" spans="1:2">
      <c r="A895" s="366"/>
      <c r="B895" s="367"/>
    </row>
    <row r="896" spans="1:2">
      <c r="A896" s="366"/>
      <c r="B896" s="367"/>
    </row>
    <row r="897" spans="1:2">
      <c r="A897" s="366"/>
      <c r="B897" s="367"/>
    </row>
    <row r="898" spans="1:2">
      <c r="A898" s="366"/>
      <c r="B898" s="367"/>
    </row>
    <row r="899" spans="1:2">
      <c r="A899" s="366"/>
      <c r="B899" s="367"/>
    </row>
    <row r="900" spans="1:2">
      <c r="A900" s="366"/>
      <c r="B900" s="367"/>
    </row>
    <row r="901" spans="1:2">
      <c r="A901" s="366"/>
      <c r="B901" s="367"/>
    </row>
    <row r="902" spans="1:2">
      <c r="A902" s="366"/>
      <c r="B902" s="367"/>
    </row>
    <row r="903" spans="1:2">
      <c r="A903" s="366"/>
      <c r="B903" s="367"/>
    </row>
    <row r="904" spans="1:2">
      <c r="A904" s="366"/>
      <c r="B904" s="367"/>
    </row>
    <row r="905" spans="1:2">
      <c r="A905" s="366"/>
      <c r="B905" s="367"/>
    </row>
    <row r="906" spans="1:2">
      <c r="A906" s="366"/>
      <c r="B906" s="367"/>
    </row>
    <row r="907" spans="1:2">
      <c r="A907" s="366"/>
      <c r="B907" s="367"/>
    </row>
    <row r="908" spans="1:2">
      <c r="A908" s="366"/>
      <c r="B908" s="367"/>
    </row>
    <row r="909" spans="1:2">
      <c r="A909" s="366"/>
      <c r="B909" s="367"/>
    </row>
    <row r="910" spans="1:2">
      <c r="A910" s="366"/>
      <c r="B910" s="367"/>
    </row>
    <row r="911" spans="1:2">
      <c r="A911" s="366"/>
      <c r="B911" s="367"/>
    </row>
    <row r="912" spans="1:2">
      <c r="A912" s="366"/>
      <c r="B912" s="367"/>
    </row>
    <row r="913" spans="1:2">
      <c r="A913" s="366"/>
      <c r="B913" s="367"/>
    </row>
    <row r="914" spans="1:2">
      <c r="A914" s="366"/>
      <c r="B914" s="367"/>
    </row>
    <row r="915" spans="1:2">
      <c r="A915" s="366"/>
      <c r="B915" s="367"/>
    </row>
    <row r="916" spans="1:2">
      <c r="A916" s="366"/>
      <c r="B916" s="367"/>
    </row>
    <row r="917" spans="1:2">
      <c r="A917" s="366"/>
      <c r="B917" s="367"/>
    </row>
    <row r="918" spans="1:2">
      <c r="A918" s="366"/>
      <c r="B918" s="367"/>
    </row>
    <row r="919" spans="1:2">
      <c r="A919" s="366"/>
      <c r="B919" s="367"/>
    </row>
    <row r="920" spans="1:2">
      <c r="A920" s="366"/>
      <c r="B920" s="367"/>
    </row>
    <row r="921" spans="1:2">
      <c r="A921" s="366"/>
      <c r="B921" s="367"/>
    </row>
    <row r="922" spans="1:2">
      <c r="A922" s="366"/>
      <c r="B922" s="367"/>
    </row>
    <row r="923" spans="1:2">
      <c r="A923" s="366"/>
      <c r="B923" s="367"/>
    </row>
    <row r="924" spans="1:2">
      <c r="A924" s="366"/>
      <c r="B924" s="367"/>
    </row>
    <row r="925" spans="1:2">
      <c r="A925" s="366"/>
      <c r="B925" s="367"/>
    </row>
    <row r="926" spans="1:2">
      <c r="A926" s="366"/>
      <c r="B926" s="367"/>
    </row>
    <row r="927" spans="1:2">
      <c r="A927" s="366"/>
      <c r="B927" s="367"/>
    </row>
    <row r="928" spans="1:2">
      <c r="A928" s="366"/>
      <c r="B928" s="367"/>
    </row>
    <row r="929" spans="1:2">
      <c r="A929" s="366"/>
      <c r="B929" s="367"/>
    </row>
    <row r="930" spans="1:2">
      <c r="A930" s="366"/>
      <c r="B930" s="367"/>
    </row>
    <row r="931" spans="1:2">
      <c r="A931" s="366"/>
      <c r="B931" s="367"/>
    </row>
    <row r="932" spans="1:2">
      <c r="A932" s="366"/>
      <c r="B932" s="367"/>
    </row>
    <row r="933" spans="1:2">
      <c r="A933" s="366"/>
      <c r="B933" s="367"/>
    </row>
    <row r="934" spans="1:2">
      <c r="A934" s="366"/>
      <c r="B934" s="367"/>
    </row>
    <row r="935" spans="1:2">
      <c r="A935" s="366"/>
      <c r="B935" s="367"/>
    </row>
    <row r="936" spans="1:2">
      <c r="A936" s="366"/>
      <c r="B936" s="367"/>
    </row>
    <row r="937" spans="1:2">
      <c r="A937" s="366"/>
      <c r="B937" s="367"/>
    </row>
    <row r="938" spans="1:2">
      <c r="A938" s="366"/>
      <c r="B938" s="367"/>
    </row>
    <row r="939" spans="1:2">
      <c r="A939" s="366"/>
      <c r="B939" s="367"/>
    </row>
    <row r="940" spans="1:2">
      <c r="A940" s="366"/>
      <c r="B940" s="367"/>
    </row>
    <row r="941" spans="1:2">
      <c r="A941" s="366"/>
      <c r="B941" s="367"/>
    </row>
    <row r="942" spans="1:2">
      <c r="A942" s="366"/>
      <c r="B942" s="367"/>
    </row>
    <row r="943" spans="1:2">
      <c r="A943" s="366"/>
      <c r="B943" s="367"/>
    </row>
    <row r="944" spans="1:2">
      <c r="A944" s="366"/>
      <c r="B944" s="367"/>
    </row>
    <row r="945" spans="1:2">
      <c r="A945" s="366"/>
      <c r="B945" s="367"/>
    </row>
    <row r="946" spans="1:2">
      <c r="A946" s="366"/>
      <c r="B946" s="367"/>
    </row>
    <row r="947" spans="1:2">
      <c r="A947" s="366"/>
      <c r="B947" s="367"/>
    </row>
    <row r="948" spans="1:2">
      <c r="A948" s="366"/>
      <c r="B948" s="367"/>
    </row>
    <row r="949" spans="1:2">
      <c r="A949" s="366"/>
      <c r="B949" s="367"/>
    </row>
    <row r="950" spans="1:2">
      <c r="A950" s="366"/>
      <c r="B950" s="367"/>
    </row>
    <row r="951" spans="1:2">
      <c r="A951" s="366"/>
      <c r="B951" s="367"/>
    </row>
    <row r="952" spans="1:2">
      <c r="A952" s="366"/>
      <c r="B952" s="367"/>
    </row>
    <row r="953" spans="1:2">
      <c r="A953" s="366"/>
      <c r="B953" s="367"/>
    </row>
    <row r="954" spans="1:2">
      <c r="A954" s="366"/>
      <c r="B954" s="367"/>
    </row>
    <row r="955" spans="1:2">
      <c r="A955" s="366"/>
      <c r="B955" s="367"/>
    </row>
    <row r="956" spans="1:2">
      <c r="A956" s="366"/>
      <c r="B956" s="367"/>
    </row>
    <row r="957" spans="1:2">
      <c r="A957" s="366"/>
      <c r="B957" s="367"/>
    </row>
    <row r="958" spans="1:2">
      <c r="A958" s="366"/>
      <c r="B958" s="367"/>
    </row>
    <row r="959" spans="1:2">
      <c r="A959" s="366"/>
      <c r="B959" s="367"/>
    </row>
    <row r="960" spans="1:2">
      <c r="A960" s="366"/>
      <c r="B960" s="367"/>
    </row>
    <row r="961" spans="1:2">
      <c r="A961" s="366"/>
      <c r="B961" s="367"/>
    </row>
    <row r="962" spans="1:2">
      <c r="A962" s="366"/>
      <c r="B962" s="367"/>
    </row>
    <row r="963" spans="1:2">
      <c r="A963" s="366"/>
      <c r="B963" s="367"/>
    </row>
    <row r="964" spans="1:2">
      <c r="A964" s="366"/>
      <c r="B964" s="367"/>
    </row>
    <row r="965" spans="1:2">
      <c r="A965" s="366"/>
      <c r="B965" s="367"/>
    </row>
    <row r="966" spans="1:2">
      <c r="A966" s="366"/>
      <c r="B966" s="367"/>
    </row>
    <row r="967" spans="1:2">
      <c r="A967" s="366"/>
      <c r="B967" s="367"/>
    </row>
    <row r="968" spans="1:2">
      <c r="A968" s="366"/>
      <c r="B968" s="367"/>
    </row>
    <row r="969" spans="1:2">
      <c r="A969" s="366"/>
      <c r="B969" s="367"/>
    </row>
    <row r="970" spans="1:2">
      <c r="A970" s="366"/>
      <c r="B970" s="367"/>
    </row>
    <row r="971" spans="1:2">
      <c r="A971" s="366"/>
      <c r="B971" s="367"/>
    </row>
    <row r="972" spans="1:2">
      <c r="A972" s="366"/>
      <c r="B972" s="367"/>
    </row>
    <row r="973" spans="1:2">
      <c r="A973" s="366"/>
      <c r="B973" s="367"/>
    </row>
    <row r="974" spans="1:2">
      <c r="A974" s="366"/>
      <c r="B974" s="367"/>
    </row>
    <row r="975" spans="1:2">
      <c r="A975" s="366"/>
      <c r="B975" s="367"/>
    </row>
    <row r="976" spans="1:2">
      <c r="A976" s="366"/>
      <c r="B976" s="367"/>
    </row>
    <row r="977" spans="1:2">
      <c r="A977" s="366"/>
      <c r="B977" s="367"/>
    </row>
    <row r="978" spans="1:2">
      <c r="A978" s="366"/>
      <c r="B978" s="367"/>
    </row>
    <row r="979" spans="1:2">
      <c r="A979" s="366"/>
      <c r="B979" s="367"/>
    </row>
    <row r="980" spans="1:2">
      <c r="A980" s="366"/>
      <c r="B980" s="367"/>
    </row>
    <row r="981" spans="1:2">
      <c r="A981" s="366"/>
      <c r="B981" s="367"/>
    </row>
    <row r="982" spans="1:2">
      <c r="A982" s="366"/>
      <c r="B982" s="367"/>
    </row>
    <row r="983" spans="1:2">
      <c r="A983" s="366"/>
      <c r="B983" s="367"/>
    </row>
    <row r="984" spans="1:2">
      <c r="A984" s="366"/>
      <c r="B984" s="367"/>
    </row>
    <row r="985" spans="1:2">
      <c r="A985" s="366"/>
      <c r="B985" s="367"/>
    </row>
    <row r="986" spans="1:2">
      <c r="A986" s="366"/>
      <c r="B986" s="367"/>
    </row>
    <row r="987" spans="1:2">
      <c r="A987" s="366"/>
      <c r="B987" s="367"/>
    </row>
    <row r="988" spans="1:2">
      <c r="A988" s="366"/>
      <c r="B988" s="367"/>
    </row>
    <row r="989" spans="1:2">
      <c r="A989" s="366"/>
      <c r="B989" s="367"/>
    </row>
    <row r="990" spans="1:2">
      <c r="A990" s="366"/>
      <c r="B990" s="367"/>
    </row>
    <row r="991" spans="1:2">
      <c r="A991" s="366"/>
      <c r="B991" s="367"/>
    </row>
    <row r="992" spans="1:2">
      <c r="A992" s="366"/>
      <c r="B992" s="367"/>
    </row>
    <row r="993" spans="1:2">
      <c r="A993" s="366"/>
      <c r="B993" s="367"/>
    </row>
    <row r="994" spans="1:2">
      <c r="A994" s="366"/>
      <c r="B994" s="367"/>
    </row>
    <row r="995" spans="1:2">
      <c r="A995" s="366"/>
      <c r="B995" s="367"/>
    </row>
    <row r="996" spans="1:2">
      <c r="A996" s="366"/>
      <c r="B996" s="367"/>
    </row>
    <row r="997" spans="1:2">
      <c r="A997" s="366"/>
      <c r="B997" s="367"/>
    </row>
    <row r="998" spans="1:2">
      <c r="A998" s="366"/>
      <c r="B998" s="367"/>
    </row>
    <row r="999" spans="1:2">
      <c r="A999" s="366"/>
      <c r="B999" s="367"/>
    </row>
    <row r="1000" spans="1:2">
      <c r="A1000" s="366"/>
      <c r="B1000" s="367"/>
    </row>
    <row r="1001" spans="1:2">
      <c r="A1001" s="366"/>
      <c r="B1001" s="367"/>
    </row>
    <row r="1002" spans="1:2">
      <c r="A1002" s="366"/>
      <c r="B1002" s="367"/>
    </row>
    <row r="1003" spans="1:2">
      <c r="A1003" s="366"/>
      <c r="B1003" s="367"/>
    </row>
    <row r="1004" spans="1:2">
      <c r="A1004" s="366"/>
      <c r="B1004" s="367"/>
    </row>
    <row r="1005" spans="1:2">
      <c r="A1005" s="366"/>
      <c r="B1005" s="367"/>
    </row>
    <row r="1006" spans="1:2">
      <c r="A1006" s="366"/>
      <c r="B1006" s="367"/>
    </row>
    <row r="1007" spans="1:2">
      <c r="A1007" s="366"/>
      <c r="B1007" s="367"/>
    </row>
    <row r="1008" spans="1:2">
      <c r="A1008" s="366"/>
      <c r="B1008" s="367"/>
    </row>
    <row r="1009" spans="1:2">
      <c r="A1009" s="366"/>
      <c r="B1009" s="367"/>
    </row>
    <row r="1010" spans="1:2">
      <c r="A1010" s="366"/>
      <c r="B1010" s="367"/>
    </row>
    <row r="1011" spans="1:2">
      <c r="A1011" s="366"/>
      <c r="B1011" s="367"/>
    </row>
    <row r="1012" spans="1:2">
      <c r="A1012" s="366"/>
      <c r="B1012" s="367"/>
    </row>
    <row r="1013" spans="1:2">
      <c r="A1013" s="366"/>
      <c r="B1013" s="367"/>
    </row>
    <row r="1014" spans="1:2">
      <c r="A1014" s="366"/>
      <c r="B1014" s="367"/>
    </row>
    <row r="1015" spans="1:2">
      <c r="A1015" s="366"/>
      <c r="B1015" s="367"/>
    </row>
    <row r="1016" spans="1:2">
      <c r="A1016" s="366"/>
      <c r="B1016" s="367"/>
    </row>
    <row r="1017" spans="1:2">
      <c r="A1017" s="366"/>
      <c r="B1017" s="367"/>
    </row>
    <row r="1018" spans="1:2">
      <c r="A1018" s="366"/>
      <c r="B1018" s="367"/>
    </row>
    <row r="1019" spans="1:2">
      <c r="A1019" s="366"/>
      <c r="B1019" s="367"/>
    </row>
    <row r="1020" spans="1:2">
      <c r="A1020" s="366"/>
      <c r="B1020" s="367"/>
    </row>
    <row r="1021" spans="1:2">
      <c r="A1021" s="366"/>
      <c r="B1021" s="367"/>
    </row>
    <row r="1022" spans="1:2">
      <c r="A1022" s="366"/>
      <c r="B1022" s="367"/>
    </row>
    <row r="1023" spans="1:2">
      <c r="A1023" s="366"/>
      <c r="B1023" s="367"/>
    </row>
    <row r="1024" spans="1:2">
      <c r="A1024" s="366"/>
      <c r="B1024" s="367"/>
    </row>
    <row r="1025" spans="1:2">
      <c r="A1025" s="366"/>
      <c r="B1025" s="367"/>
    </row>
    <row r="1026" spans="1:2">
      <c r="A1026" s="366"/>
      <c r="B1026" s="367"/>
    </row>
    <row r="1027" spans="1:2">
      <c r="A1027" s="366"/>
      <c r="B1027" s="367"/>
    </row>
    <row r="1028" spans="1:2">
      <c r="A1028" s="366"/>
      <c r="B1028" s="367"/>
    </row>
    <row r="1029" spans="1:2">
      <c r="A1029" s="366"/>
      <c r="B1029" s="367"/>
    </row>
    <row r="1030" spans="1:2">
      <c r="A1030" s="366"/>
      <c r="B1030" s="367"/>
    </row>
    <row r="1031" spans="1:2">
      <c r="A1031" s="366"/>
      <c r="B1031" s="367"/>
    </row>
    <row r="1032" spans="1:2">
      <c r="A1032" s="366"/>
      <c r="B1032" s="367"/>
    </row>
    <row r="1033" spans="1:2">
      <c r="A1033" s="366"/>
      <c r="B1033" s="367"/>
    </row>
    <row r="1034" spans="1:2">
      <c r="A1034" s="366"/>
      <c r="B1034" s="367"/>
    </row>
    <row r="1035" spans="1:2">
      <c r="A1035" s="366"/>
      <c r="B1035" s="367"/>
    </row>
    <row r="1036" spans="1:2">
      <c r="A1036" s="366"/>
      <c r="B1036" s="367"/>
    </row>
    <row r="1037" spans="1:2">
      <c r="A1037" s="366"/>
      <c r="B1037" s="367"/>
    </row>
    <row r="1038" spans="1:2">
      <c r="A1038" s="366"/>
      <c r="B1038" s="367"/>
    </row>
    <row r="1039" spans="1:2">
      <c r="A1039" s="366"/>
      <c r="B1039" s="367"/>
    </row>
    <row r="1040" spans="1:2">
      <c r="A1040" s="366"/>
      <c r="B1040" s="367"/>
    </row>
    <row r="1041" spans="1:2">
      <c r="A1041" s="366"/>
      <c r="B1041" s="367"/>
    </row>
    <row r="1042" spans="1:2">
      <c r="A1042" s="366"/>
      <c r="B1042" s="367"/>
    </row>
    <row r="1043" spans="1:2">
      <c r="A1043" s="366"/>
      <c r="B1043" s="367"/>
    </row>
    <row r="1044" spans="1:2">
      <c r="A1044" s="366"/>
      <c r="B1044" s="367"/>
    </row>
    <row r="1045" spans="1:2">
      <c r="A1045" s="366"/>
      <c r="B1045" s="367"/>
    </row>
    <row r="1046" spans="1:2">
      <c r="A1046" s="366"/>
      <c r="B1046" s="367"/>
    </row>
    <row r="1047" spans="1:2">
      <c r="A1047" s="366"/>
      <c r="B1047" s="367"/>
    </row>
    <row r="1048" spans="1:2">
      <c r="A1048" s="366"/>
      <c r="B1048" s="367"/>
    </row>
    <row r="1049" spans="1:2">
      <c r="A1049" s="366"/>
      <c r="B1049" s="367"/>
    </row>
    <row r="1050" spans="1:2">
      <c r="A1050" s="366"/>
      <c r="B1050" s="367"/>
    </row>
    <row r="1051" spans="1:2">
      <c r="A1051" s="366"/>
      <c r="B1051" s="367"/>
    </row>
    <row r="1052" spans="1:2">
      <c r="A1052" s="366"/>
      <c r="B1052" s="367"/>
    </row>
    <row r="1053" spans="1:2">
      <c r="A1053" s="366"/>
      <c r="B1053" s="367"/>
    </row>
    <row r="1054" spans="1:2">
      <c r="A1054" s="366"/>
      <c r="B1054" s="367"/>
    </row>
    <row r="1055" spans="1:2">
      <c r="A1055" s="366"/>
      <c r="B1055" s="367"/>
    </row>
    <row r="1056" spans="1:2">
      <c r="A1056" s="366"/>
      <c r="B1056" s="367"/>
    </row>
    <row r="1057" spans="1:2">
      <c r="A1057" s="366"/>
      <c r="B1057" s="367"/>
    </row>
    <row r="1058" spans="1:2">
      <c r="A1058" s="366"/>
      <c r="B1058" s="367"/>
    </row>
    <row r="1059" spans="1:2">
      <c r="A1059" s="366"/>
      <c r="B1059" s="367"/>
    </row>
    <row r="1060" spans="1:2">
      <c r="A1060" s="366"/>
      <c r="B1060" s="367"/>
    </row>
    <row r="1061" spans="1:2">
      <c r="A1061" s="366"/>
      <c r="B1061" s="367"/>
    </row>
    <row r="1062" spans="1:2">
      <c r="A1062" s="366"/>
      <c r="B1062" s="367"/>
    </row>
    <row r="1063" spans="1:2">
      <c r="A1063" s="366"/>
      <c r="B1063" s="367"/>
    </row>
    <row r="1064" spans="1:2">
      <c r="A1064" s="366"/>
      <c r="B1064" s="367"/>
    </row>
    <row r="1065" spans="1:2">
      <c r="A1065" s="366"/>
      <c r="B1065" s="367"/>
    </row>
    <row r="1066" spans="1:2">
      <c r="A1066" s="366"/>
      <c r="B1066" s="367"/>
    </row>
    <row r="1067" spans="1:2">
      <c r="A1067" s="366"/>
      <c r="B1067" s="367"/>
    </row>
    <row r="1068" spans="1:2">
      <c r="A1068" s="366"/>
      <c r="B1068" s="367"/>
    </row>
    <row r="1069" spans="1:2">
      <c r="A1069" s="366"/>
      <c r="B1069" s="367"/>
    </row>
    <row r="1070" spans="1:2">
      <c r="A1070" s="366"/>
      <c r="B1070" s="367"/>
    </row>
    <row r="1071" spans="1:2">
      <c r="A1071" s="366"/>
      <c r="B1071" s="367"/>
    </row>
    <row r="1072" spans="1:2">
      <c r="A1072" s="366"/>
      <c r="B1072" s="367"/>
    </row>
    <row r="1073" spans="1:2">
      <c r="A1073" s="366"/>
      <c r="B1073" s="367"/>
    </row>
    <row r="1074" spans="1:2">
      <c r="A1074" s="366"/>
      <c r="B1074" s="367"/>
    </row>
    <row r="1075" spans="1:2">
      <c r="A1075" s="366"/>
      <c r="B1075" s="367"/>
    </row>
    <row r="1076" spans="1:2">
      <c r="A1076" s="366"/>
      <c r="B1076" s="367"/>
    </row>
    <row r="1077" spans="1:2">
      <c r="A1077" s="366"/>
      <c r="B1077" s="367"/>
    </row>
    <row r="1078" spans="1:2">
      <c r="A1078" s="366"/>
      <c r="B1078" s="367"/>
    </row>
    <row r="1079" spans="1:2">
      <c r="A1079" s="366"/>
      <c r="B1079" s="367"/>
    </row>
    <row r="1080" spans="1:2">
      <c r="A1080" s="366"/>
      <c r="B1080" s="367"/>
    </row>
    <row r="1081" spans="1:2">
      <c r="A1081" s="366"/>
      <c r="B1081" s="367"/>
    </row>
    <row r="1082" spans="1:2">
      <c r="A1082" s="366"/>
      <c r="B1082" s="367"/>
    </row>
    <row r="1083" spans="1:2">
      <c r="A1083" s="366"/>
      <c r="B1083" s="367"/>
    </row>
    <row r="1084" spans="1:2">
      <c r="A1084" s="366"/>
      <c r="B1084" s="367"/>
    </row>
    <row r="1085" spans="1:2">
      <c r="A1085" s="366"/>
      <c r="B1085" s="367"/>
    </row>
    <row r="1086" spans="1:2">
      <c r="A1086" s="366"/>
      <c r="B1086" s="367"/>
    </row>
    <row r="1087" spans="1:2">
      <c r="A1087" s="366"/>
      <c r="B1087" s="367"/>
    </row>
    <row r="1088" spans="1:2">
      <c r="A1088" s="366"/>
      <c r="B1088" s="367"/>
    </row>
    <row r="1089" spans="1:2">
      <c r="A1089" s="366"/>
      <c r="B1089" s="367"/>
    </row>
    <row r="1090" spans="1:2">
      <c r="A1090" s="366"/>
      <c r="B1090" s="367"/>
    </row>
    <row r="1091" spans="1:2">
      <c r="A1091" s="366"/>
      <c r="B1091" s="367"/>
    </row>
    <row r="1092" spans="1:2">
      <c r="A1092" s="366"/>
      <c r="B1092" s="367"/>
    </row>
    <row r="1093" spans="1:2">
      <c r="A1093" s="366"/>
      <c r="B1093" s="367"/>
    </row>
    <row r="1094" spans="1:2">
      <c r="A1094" s="366"/>
      <c r="B1094" s="367"/>
    </row>
    <row r="1095" spans="1:2">
      <c r="A1095" s="366"/>
      <c r="B1095" s="367"/>
    </row>
    <row r="1096" spans="1:2">
      <c r="A1096" s="366"/>
      <c r="B1096" s="367"/>
    </row>
    <row r="1097" spans="1:2">
      <c r="A1097" s="366"/>
      <c r="B1097" s="367"/>
    </row>
    <row r="1098" spans="1:2">
      <c r="A1098" s="366"/>
      <c r="B1098" s="367"/>
    </row>
    <row r="1099" spans="1:2">
      <c r="A1099" s="366"/>
      <c r="B1099" s="367"/>
    </row>
    <row r="1100" spans="1:2">
      <c r="A1100" s="366"/>
      <c r="B1100" s="367"/>
    </row>
    <row r="1101" spans="1:2">
      <c r="A1101" s="366"/>
      <c r="B1101" s="367"/>
    </row>
    <row r="1102" spans="1:2">
      <c r="A1102" s="366"/>
      <c r="B1102" s="367"/>
    </row>
    <row r="1103" spans="1:2">
      <c r="A1103" s="366"/>
      <c r="B1103" s="367"/>
    </row>
    <row r="1104" spans="1:2">
      <c r="A1104" s="366"/>
      <c r="B1104" s="367"/>
    </row>
    <row r="1105" spans="1:2">
      <c r="A1105" s="366"/>
      <c r="B1105" s="367"/>
    </row>
    <row r="1106" spans="1:2">
      <c r="A1106" s="366"/>
      <c r="B1106" s="367"/>
    </row>
    <row r="1107" spans="1:2">
      <c r="A1107" s="366"/>
      <c r="B1107" s="367"/>
    </row>
    <row r="1108" spans="1:2">
      <c r="A1108" s="366"/>
      <c r="B1108" s="367"/>
    </row>
    <row r="1109" spans="1:2">
      <c r="A1109" s="366"/>
      <c r="B1109" s="367"/>
    </row>
    <row r="1110" spans="1:2">
      <c r="A1110" s="366"/>
      <c r="B1110" s="367"/>
    </row>
    <row r="1111" spans="1:2">
      <c r="A1111" s="366"/>
      <c r="B1111" s="367"/>
    </row>
    <row r="1112" spans="1:2">
      <c r="A1112" s="366"/>
      <c r="B1112" s="367"/>
    </row>
    <row r="1113" spans="1:2">
      <c r="A1113" s="366"/>
      <c r="B1113" s="367"/>
    </row>
    <row r="1114" spans="1:2">
      <c r="A1114" s="366"/>
      <c r="B1114" s="367"/>
    </row>
    <row r="1115" spans="1:2">
      <c r="A1115" s="366"/>
      <c r="B1115" s="367"/>
    </row>
    <row r="1116" spans="1:2">
      <c r="A1116" s="366"/>
      <c r="B1116" s="367"/>
    </row>
    <row r="1117" spans="1:2">
      <c r="A1117" s="366"/>
      <c r="B1117" s="367"/>
    </row>
    <row r="1118" spans="1:2">
      <c r="A1118" s="366"/>
      <c r="B1118" s="367"/>
    </row>
    <row r="1119" spans="1:2">
      <c r="A1119" s="366"/>
      <c r="B1119" s="367"/>
    </row>
    <row r="1120" spans="1:2">
      <c r="A1120" s="366"/>
      <c r="B1120" s="367"/>
    </row>
    <row r="1121" spans="1:2">
      <c r="A1121" s="366"/>
      <c r="B1121" s="367"/>
    </row>
    <row r="1122" spans="1:2">
      <c r="A1122" s="366"/>
      <c r="B1122" s="367"/>
    </row>
    <row r="1123" spans="1:2">
      <c r="A1123" s="366"/>
      <c r="B1123" s="367"/>
    </row>
    <row r="1124" spans="1:2">
      <c r="A1124" s="366"/>
      <c r="B1124" s="367"/>
    </row>
    <row r="1125" spans="1:2">
      <c r="A1125" s="366"/>
      <c r="B1125" s="367"/>
    </row>
    <row r="1126" spans="1:2">
      <c r="A1126" s="366"/>
      <c r="B1126" s="367"/>
    </row>
    <row r="1127" spans="1:2">
      <c r="A1127" s="366"/>
      <c r="B1127" s="367"/>
    </row>
    <row r="1128" spans="1:2">
      <c r="A1128" s="366"/>
      <c r="B1128" s="367"/>
    </row>
    <row r="1129" spans="1:2">
      <c r="A1129" s="366"/>
      <c r="B1129" s="367"/>
    </row>
    <row r="1130" spans="1:2">
      <c r="A1130" s="366"/>
      <c r="B1130" s="367"/>
    </row>
    <row r="1131" spans="1:2">
      <c r="A1131" s="366"/>
      <c r="B1131" s="367"/>
    </row>
    <row r="1132" spans="1:2">
      <c r="A1132" s="366"/>
      <c r="B1132" s="367"/>
    </row>
    <row r="1133" spans="1:2">
      <c r="A1133" s="366"/>
      <c r="B1133" s="367"/>
    </row>
    <row r="1134" spans="1:2">
      <c r="A1134" s="366"/>
      <c r="B1134" s="367"/>
    </row>
    <row r="1135" spans="1:2">
      <c r="A1135" s="366"/>
      <c r="B1135" s="367"/>
    </row>
    <row r="1136" spans="1:2">
      <c r="A1136" s="366"/>
      <c r="B1136" s="367"/>
    </row>
    <row r="1137" spans="1:2">
      <c r="A1137" s="366"/>
      <c r="B1137" s="367"/>
    </row>
    <row r="1138" spans="1:2">
      <c r="A1138" s="366"/>
      <c r="B1138" s="367"/>
    </row>
    <row r="1139" spans="1:2">
      <c r="A1139" s="366"/>
      <c r="B1139" s="367"/>
    </row>
    <row r="1140" spans="1:2">
      <c r="A1140" s="366"/>
      <c r="B1140" s="367"/>
    </row>
    <row r="1141" spans="1:2">
      <c r="A1141" s="366"/>
      <c r="B1141" s="367"/>
    </row>
    <row r="1142" spans="1:2">
      <c r="A1142" s="366"/>
      <c r="B1142" s="367"/>
    </row>
    <row r="1143" spans="1:2">
      <c r="A1143" s="366"/>
      <c r="B1143" s="367"/>
    </row>
    <row r="1144" spans="1:2">
      <c r="A1144" s="366"/>
      <c r="B1144" s="367"/>
    </row>
    <row r="1145" spans="1:2">
      <c r="A1145" s="366"/>
      <c r="B1145" s="367"/>
    </row>
    <row r="1146" spans="1:2">
      <c r="A1146" s="366"/>
      <c r="B1146" s="367"/>
    </row>
    <row r="1147" spans="1:2">
      <c r="A1147" s="366"/>
      <c r="B1147" s="367"/>
    </row>
    <row r="1148" spans="1:2">
      <c r="A1148" s="366"/>
      <c r="B1148" s="367"/>
    </row>
    <row r="1149" spans="1:2">
      <c r="A1149" s="366"/>
      <c r="B1149" s="367"/>
    </row>
    <row r="1150" spans="1:2">
      <c r="A1150" s="366"/>
      <c r="B1150" s="367"/>
    </row>
    <row r="1151" spans="1:2">
      <c r="A1151" s="366"/>
      <c r="B1151" s="367"/>
    </row>
    <row r="1152" spans="1:2">
      <c r="A1152" s="366"/>
      <c r="B1152" s="367"/>
    </row>
    <row r="1153" spans="1:2">
      <c r="A1153" s="366"/>
      <c r="B1153" s="367"/>
    </row>
    <row r="1154" spans="1:2">
      <c r="A1154" s="366"/>
      <c r="B1154" s="367"/>
    </row>
    <row r="1155" spans="1:2">
      <c r="A1155" s="366"/>
      <c r="B1155" s="367"/>
    </row>
    <row r="1156" spans="1:2">
      <c r="A1156" s="366"/>
      <c r="B1156" s="367"/>
    </row>
    <row r="1157" spans="1:2">
      <c r="A1157" s="366"/>
      <c r="B1157" s="367"/>
    </row>
    <row r="1158" spans="1:2">
      <c r="A1158" s="366"/>
      <c r="B1158" s="367"/>
    </row>
    <row r="1159" spans="1:2">
      <c r="A1159" s="366"/>
      <c r="B1159" s="367"/>
    </row>
    <row r="1160" spans="1:2">
      <c r="A1160" s="366"/>
      <c r="B1160" s="367"/>
    </row>
    <row r="1161" spans="1:2">
      <c r="A1161" s="366"/>
      <c r="B1161" s="367"/>
    </row>
    <row r="1162" spans="1:2">
      <c r="A1162" s="366"/>
      <c r="B1162" s="367"/>
    </row>
    <row r="1163" spans="1:2">
      <c r="A1163" s="366"/>
      <c r="B1163" s="367"/>
    </row>
    <row r="1164" spans="1:2">
      <c r="A1164" s="366"/>
      <c r="B1164" s="367"/>
    </row>
    <row r="1165" spans="1:2">
      <c r="A1165" s="366"/>
      <c r="B1165" s="367"/>
    </row>
    <row r="1166" spans="1:2">
      <c r="A1166" s="366"/>
      <c r="B1166" s="367"/>
    </row>
    <row r="1167" spans="1:2">
      <c r="A1167" s="366"/>
      <c r="B1167" s="367"/>
    </row>
    <row r="1168" spans="1:2">
      <c r="A1168" s="366"/>
      <c r="B1168" s="367"/>
    </row>
    <row r="1169" spans="1:2">
      <c r="A1169" s="366"/>
      <c r="B1169" s="367"/>
    </row>
    <row r="1170" spans="1:2">
      <c r="A1170" s="366"/>
      <c r="B1170" s="367"/>
    </row>
    <row r="1171" spans="1:2">
      <c r="A1171" s="366"/>
      <c r="B1171" s="367"/>
    </row>
    <row r="1172" spans="1:2">
      <c r="A1172" s="366"/>
      <c r="B1172" s="367"/>
    </row>
    <row r="1173" spans="1:2">
      <c r="A1173" s="366"/>
      <c r="B1173" s="367"/>
    </row>
    <row r="1174" spans="1:2">
      <c r="A1174" s="366"/>
      <c r="B1174" s="367"/>
    </row>
    <row r="1175" spans="1:2">
      <c r="A1175" s="366"/>
      <c r="B1175" s="367"/>
    </row>
    <row r="1176" spans="1:2">
      <c r="A1176" s="366"/>
      <c r="B1176" s="367"/>
    </row>
    <row r="1177" spans="1:2">
      <c r="A1177" s="366"/>
      <c r="B1177" s="367"/>
    </row>
    <row r="1178" spans="1:2">
      <c r="A1178" s="366"/>
      <c r="B1178" s="367"/>
    </row>
    <row r="1179" spans="1:2">
      <c r="A1179" s="366"/>
      <c r="B1179" s="367"/>
    </row>
    <row r="1180" spans="1:2">
      <c r="A1180" s="366"/>
      <c r="B1180" s="367"/>
    </row>
    <row r="1181" spans="1:2">
      <c r="A1181" s="366"/>
      <c r="B1181" s="367"/>
    </row>
    <row r="1182" spans="1:2">
      <c r="A1182" s="366"/>
      <c r="B1182" s="367"/>
    </row>
    <row r="1183" spans="1:2">
      <c r="A1183" s="366"/>
      <c r="B1183" s="367"/>
    </row>
    <row r="1184" spans="1:2">
      <c r="A1184" s="366"/>
      <c r="B1184" s="367"/>
    </row>
    <row r="1185" spans="1:2">
      <c r="A1185" s="366"/>
      <c r="B1185" s="367"/>
    </row>
    <row r="1186" spans="1:2">
      <c r="A1186" s="366"/>
      <c r="B1186" s="367"/>
    </row>
    <row r="1187" spans="1:2">
      <c r="A1187" s="366"/>
      <c r="B1187" s="367"/>
    </row>
    <row r="1188" spans="1:2">
      <c r="A1188" s="366"/>
      <c r="B1188" s="367"/>
    </row>
    <row r="1189" spans="1:2">
      <c r="A1189" s="366"/>
      <c r="B1189" s="367"/>
    </row>
    <row r="1190" spans="1:2">
      <c r="A1190" s="366"/>
      <c r="B1190" s="367"/>
    </row>
    <row r="1191" spans="1:2">
      <c r="A1191" s="366"/>
      <c r="B1191" s="367"/>
    </row>
    <row r="1192" spans="1:2">
      <c r="A1192" s="366"/>
      <c r="B1192" s="367"/>
    </row>
    <row r="1193" spans="1:2">
      <c r="A1193" s="366"/>
      <c r="B1193" s="367"/>
    </row>
    <row r="1194" spans="1:2">
      <c r="A1194" s="366"/>
      <c r="B1194" s="367"/>
    </row>
    <row r="1195" spans="1:2">
      <c r="A1195" s="366"/>
      <c r="B1195" s="367"/>
    </row>
    <row r="1196" spans="1:2">
      <c r="A1196" s="366"/>
      <c r="B1196" s="367"/>
    </row>
    <row r="1197" spans="1:2">
      <c r="A1197" s="366"/>
      <c r="B1197" s="367"/>
    </row>
    <row r="1198" spans="1:2">
      <c r="A1198" s="366"/>
      <c r="B1198" s="367"/>
    </row>
    <row r="1199" spans="1:2">
      <c r="A1199" s="366"/>
      <c r="B1199" s="367"/>
    </row>
    <row r="1200" spans="1:2">
      <c r="A1200" s="366"/>
      <c r="B1200" s="367"/>
    </row>
    <row r="1201" spans="1:2">
      <c r="A1201" s="366"/>
      <c r="B1201" s="367"/>
    </row>
    <row r="1202" spans="1:2">
      <c r="A1202" s="366"/>
      <c r="B1202" s="367"/>
    </row>
    <row r="1203" spans="1:2">
      <c r="A1203" s="366"/>
      <c r="B1203" s="367"/>
    </row>
    <row r="1204" spans="1:2">
      <c r="A1204" s="366"/>
      <c r="B1204" s="367"/>
    </row>
    <row r="1205" spans="1:2">
      <c r="A1205" s="366"/>
      <c r="B1205" s="367"/>
    </row>
    <row r="1206" spans="1:2">
      <c r="A1206" s="366"/>
      <c r="B1206" s="367"/>
    </row>
    <row r="1207" spans="1:2">
      <c r="A1207" s="366"/>
      <c r="B1207" s="367"/>
    </row>
    <row r="1208" spans="1:2">
      <c r="A1208" s="366"/>
      <c r="B1208" s="367"/>
    </row>
    <row r="1209" spans="1:2">
      <c r="A1209" s="366"/>
      <c r="B1209" s="367"/>
    </row>
    <row r="1210" spans="1:2">
      <c r="A1210" s="366"/>
      <c r="B1210" s="367"/>
    </row>
    <row r="1211" spans="1:2">
      <c r="A1211" s="366"/>
      <c r="B1211" s="367"/>
    </row>
    <row r="1212" spans="1:2">
      <c r="A1212" s="366"/>
      <c r="B1212" s="367"/>
    </row>
    <row r="1213" spans="1:2">
      <c r="A1213" s="366"/>
      <c r="B1213" s="367"/>
    </row>
    <row r="1214" spans="1:2">
      <c r="A1214" s="366"/>
      <c r="B1214" s="367"/>
    </row>
    <row r="1215" spans="1:2">
      <c r="A1215" s="366"/>
      <c r="B1215" s="367"/>
    </row>
    <row r="1216" spans="1:2">
      <c r="A1216" s="366"/>
      <c r="B1216" s="367"/>
    </row>
    <row r="1217" spans="1:2">
      <c r="A1217" s="366"/>
      <c r="B1217" s="367"/>
    </row>
    <row r="1218" spans="1:2">
      <c r="A1218" s="366"/>
      <c r="B1218" s="367"/>
    </row>
    <row r="1219" spans="1:2">
      <c r="A1219" s="366"/>
      <c r="B1219" s="367"/>
    </row>
    <row r="1220" spans="1:2">
      <c r="A1220" s="366"/>
      <c r="B1220" s="367"/>
    </row>
    <row r="1221" spans="1:2">
      <c r="A1221" s="366"/>
      <c r="B1221" s="367"/>
    </row>
    <row r="1222" spans="1:2">
      <c r="A1222" s="366"/>
      <c r="B1222" s="367"/>
    </row>
    <row r="1223" spans="1:2">
      <c r="A1223" s="366"/>
      <c r="B1223" s="367"/>
    </row>
    <row r="1224" spans="1:2">
      <c r="A1224" s="366"/>
      <c r="B1224" s="367"/>
    </row>
    <row r="1225" spans="1:2">
      <c r="A1225" s="366"/>
      <c r="B1225" s="367"/>
    </row>
    <row r="1226" spans="1:2">
      <c r="A1226" s="366"/>
      <c r="B1226" s="367"/>
    </row>
    <row r="1227" spans="1:2">
      <c r="A1227" s="366"/>
      <c r="B1227" s="367"/>
    </row>
    <row r="1228" spans="1:2">
      <c r="A1228" s="366"/>
      <c r="B1228" s="367"/>
    </row>
    <row r="1229" spans="1:2">
      <c r="A1229" s="366"/>
      <c r="B1229" s="367"/>
    </row>
    <row r="1230" spans="1:2">
      <c r="A1230" s="366"/>
      <c r="B1230" s="367"/>
    </row>
    <row r="1231" spans="1:2">
      <c r="A1231" s="366"/>
      <c r="B1231" s="367"/>
    </row>
    <row r="1232" spans="1:2">
      <c r="A1232" s="366"/>
      <c r="B1232" s="367"/>
    </row>
    <row r="1233" spans="1:2">
      <c r="A1233" s="366"/>
      <c r="B1233" s="367"/>
    </row>
    <row r="1234" spans="1:2">
      <c r="A1234" s="366"/>
      <c r="B1234" s="367"/>
    </row>
    <row r="1235" spans="1:2">
      <c r="A1235" s="366"/>
      <c r="B1235" s="367"/>
    </row>
    <row r="1236" spans="1:2">
      <c r="A1236" s="366"/>
      <c r="B1236" s="367"/>
    </row>
    <row r="1237" spans="1:2">
      <c r="A1237" s="366"/>
      <c r="B1237" s="367"/>
    </row>
    <row r="1238" spans="1:2">
      <c r="A1238" s="366"/>
      <c r="B1238" s="367"/>
    </row>
    <row r="1239" spans="1:2">
      <c r="A1239" s="366"/>
      <c r="B1239" s="367"/>
    </row>
    <row r="1240" spans="1:2">
      <c r="A1240" s="366"/>
      <c r="B1240" s="367"/>
    </row>
    <row r="1241" spans="1:2">
      <c r="A1241" s="366"/>
      <c r="B1241" s="367"/>
    </row>
    <row r="1242" spans="1:2">
      <c r="A1242" s="366"/>
      <c r="B1242" s="367"/>
    </row>
    <row r="1243" spans="1:2">
      <c r="A1243" s="366"/>
      <c r="B1243" s="367"/>
    </row>
    <row r="1244" spans="1:2">
      <c r="A1244" s="366"/>
      <c r="B1244" s="367"/>
    </row>
    <row r="1245" spans="1:2">
      <c r="A1245" s="366"/>
      <c r="B1245" s="367"/>
    </row>
    <row r="1246" spans="1:2">
      <c r="A1246" s="366"/>
      <c r="B1246" s="367"/>
    </row>
    <row r="1247" spans="1:2">
      <c r="A1247" s="366"/>
      <c r="B1247" s="367"/>
    </row>
    <row r="1248" spans="1:2">
      <c r="A1248" s="366"/>
      <c r="B1248" s="367"/>
    </row>
    <row r="1249" spans="1:2">
      <c r="A1249" s="366"/>
      <c r="B1249" s="367"/>
    </row>
    <row r="1250" spans="1:2">
      <c r="A1250" s="366"/>
      <c r="B1250" s="367"/>
    </row>
    <row r="1251" spans="1:2">
      <c r="A1251" s="366"/>
      <c r="B1251" s="367"/>
    </row>
    <row r="1252" spans="1:2">
      <c r="A1252" s="366"/>
      <c r="B1252" s="367"/>
    </row>
    <row r="1253" spans="1:2">
      <c r="A1253" s="366"/>
      <c r="B1253" s="367"/>
    </row>
    <row r="1254" spans="1:2">
      <c r="A1254" s="366"/>
      <c r="B1254" s="367"/>
    </row>
    <row r="1255" spans="1:2">
      <c r="A1255" s="366"/>
      <c r="B1255" s="367"/>
    </row>
    <row r="1256" spans="1:2">
      <c r="A1256" s="366"/>
      <c r="B1256" s="367"/>
    </row>
    <row r="1257" spans="1:2">
      <c r="A1257" s="366"/>
      <c r="B1257" s="367"/>
    </row>
    <row r="1258" spans="1:2">
      <c r="A1258" s="366"/>
      <c r="B1258" s="367"/>
    </row>
    <row r="1259" spans="1:2">
      <c r="A1259" s="366"/>
      <c r="B1259" s="367"/>
    </row>
    <row r="1260" spans="1:2">
      <c r="A1260" s="366"/>
      <c r="B1260" s="367"/>
    </row>
    <row r="1261" spans="1:2">
      <c r="A1261" s="366"/>
      <c r="B1261" s="367"/>
    </row>
    <row r="1262" spans="1:2">
      <c r="A1262" s="366"/>
      <c r="B1262" s="367"/>
    </row>
    <row r="1263" spans="1:2">
      <c r="A1263" s="366"/>
      <c r="B1263" s="367"/>
    </row>
    <row r="1264" spans="1:2">
      <c r="A1264" s="366"/>
      <c r="B1264" s="367"/>
    </row>
    <row r="1265" spans="1:2">
      <c r="A1265" s="366"/>
      <c r="B1265" s="367"/>
    </row>
    <row r="1266" spans="1:2">
      <c r="A1266" s="366"/>
      <c r="B1266" s="367"/>
    </row>
    <row r="1267" spans="1:2">
      <c r="A1267" s="366"/>
      <c r="B1267" s="367"/>
    </row>
    <row r="1268" spans="1:2">
      <c r="A1268" s="366"/>
      <c r="B1268" s="367"/>
    </row>
    <row r="1269" spans="1:2">
      <c r="A1269" s="366"/>
      <c r="B1269" s="367"/>
    </row>
    <row r="1270" spans="1:2">
      <c r="A1270" s="366"/>
      <c r="B1270" s="367"/>
    </row>
    <row r="1271" spans="1:2">
      <c r="A1271" s="366"/>
      <c r="B1271" s="367"/>
    </row>
    <row r="1272" spans="1:2">
      <c r="A1272" s="366"/>
      <c r="B1272" s="367"/>
    </row>
    <row r="1273" spans="1:2">
      <c r="A1273" s="366"/>
      <c r="B1273" s="367"/>
    </row>
    <row r="1274" spans="1:2">
      <c r="A1274" s="366"/>
      <c r="B1274" s="367"/>
    </row>
    <row r="1275" spans="1:2">
      <c r="A1275" s="366"/>
      <c r="B1275" s="367"/>
    </row>
    <row r="1276" spans="1:2">
      <c r="A1276" s="366"/>
      <c r="B1276" s="367"/>
    </row>
    <row r="1277" spans="1:2">
      <c r="A1277" s="366"/>
      <c r="B1277" s="367"/>
    </row>
    <row r="1278" spans="1:2">
      <c r="A1278" s="366"/>
      <c r="B1278" s="367"/>
    </row>
    <row r="1279" spans="1:2">
      <c r="A1279" s="366"/>
      <c r="B1279" s="367"/>
    </row>
    <row r="1280" spans="1:2">
      <c r="A1280" s="366"/>
      <c r="B1280" s="367"/>
    </row>
    <row r="1281" spans="1:2">
      <c r="A1281" s="366"/>
      <c r="B1281" s="367"/>
    </row>
    <row r="1282" spans="1:2">
      <c r="A1282" s="366"/>
      <c r="B1282" s="367"/>
    </row>
    <row r="1283" spans="1:2">
      <c r="A1283" s="366"/>
      <c r="B1283" s="367"/>
    </row>
    <row r="1284" spans="1:2">
      <c r="A1284" s="366"/>
      <c r="B1284" s="367"/>
    </row>
    <row r="1285" spans="1:2">
      <c r="A1285" s="366"/>
      <c r="B1285" s="367"/>
    </row>
    <row r="1286" spans="1:2">
      <c r="A1286" s="366"/>
      <c r="B1286" s="367"/>
    </row>
    <row r="1287" spans="1:2">
      <c r="A1287" s="366"/>
      <c r="B1287" s="367"/>
    </row>
    <row r="1288" spans="1:2">
      <c r="A1288" s="366"/>
      <c r="B1288" s="367"/>
    </row>
    <row r="1289" spans="1:2">
      <c r="A1289" s="366"/>
      <c r="B1289" s="367"/>
    </row>
    <row r="1290" spans="1:2">
      <c r="A1290" s="366"/>
      <c r="B1290" s="367"/>
    </row>
    <row r="1291" spans="1:2">
      <c r="A1291" s="366"/>
      <c r="B1291" s="367"/>
    </row>
    <row r="1292" spans="1:2">
      <c r="A1292" s="366"/>
      <c r="B1292" s="367"/>
    </row>
    <row r="1293" spans="1:2">
      <c r="A1293" s="366"/>
      <c r="B1293" s="367"/>
    </row>
    <row r="1294" spans="1:2">
      <c r="A1294" s="366"/>
      <c r="B1294" s="367"/>
    </row>
    <row r="1295" spans="1:2">
      <c r="A1295" s="366"/>
      <c r="B1295" s="367"/>
    </row>
    <row r="1296" spans="1:2">
      <c r="A1296" s="366"/>
      <c r="B1296" s="367"/>
    </row>
    <row r="1297" spans="1:2">
      <c r="A1297" s="366"/>
      <c r="B1297" s="367"/>
    </row>
    <row r="1298" spans="1:2">
      <c r="A1298" s="366"/>
      <c r="B1298" s="367"/>
    </row>
    <row r="1299" spans="1:2">
      <c r="A1299" s="366"/>
      <c r="B1299" s="367"/>
    </row>
    <row r="1300" spans="1:2">
      <c r="A1300" s="366"/>
      <c r="B1300" s="367"/>
    </row>
    <row r="1301" spans="1:2">
      <c r="A1301" s="366"/>
      <c r="B1301" s="367"/>
    </row>
    <row r="1302" spans="1:2">
      <c r="A1302" s="366"/>
      <c r="B1302" s="367"/>
    </row>
    <row r="1303" spans="1:2">
      <c r="A1303" s="366"/>
      <c r="B1303" s="367"/>
    </row>
    <row r="1304" spans="1:2">
      <c r="A1304" s="366"/>
      <c r="B1304" s="367"/>
    </row>
    <row r="1305" spans="1:2">
      <c r="A1305" s="366"/>
      <c r="B1305" s="367"/>
    </row>
    <row r="1306" spans="1:2">
      <c r="A1306" s="366"/>
      <c r="B1306" s="367"/>
    </row>
    <row r="1307" spans="1:2">
      <c r="A1307" s="366"/>
      <c r="B1307" s="367"/>
    </row>
    <row r="1308" spans="1:2">
      <c r="A1308" s="366"/>
      <c r="B1308" s="367"/>
    </row>
    <row r="1309" spans="1:2">
      <c r="A1309" s="366"/>
      <c r="B1309" s="367"/>
    </row>
    <row r="1310" spans="1:2">
      <c r="A1310" s="366"/>
      <c r="B1310" s="367"/>
    </row>
    <row r="1311" spans="1:2">
      <c r="A1311" s="366"/>
      <c r="B1311" s="367"/>
    </row>
    <row r="1312" spans="1:2">
      <c r="A1312" s="366"/>
      <c r="B1312" s="367"/>
    </row>
    <row r="1313" spans="1:2">
      <c r="A1313" s="366"/>
      <c r="B1313" s="367"/>
    </row>
    <row r="1314" spans="1:2">
      <c r="A1314" s="366"/>
      <c r="B1314" s="367"/>
    </row>
  </sheetData>
  <mergeCells count="2">
    <mergeCell ref="A3:J4"/>
    <mergeCell ref="A5:J5"/>
  </mergeCells>
  <printOptions horizontalCentered="1"/>
  <pageMargins left="0.59055118110236227" right="0.59055118110236227" top="0.59055118110236227" bottom="0.59055118110236227" header="0.51181102362204722" footer="0.51181102362204722"/>
  <pageSetup paperSize="9" orientation="landscape" horizontalDpi="4294967293" r:id="rId1"/>
  <headerFooter alignWithMargins="0"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R1213"/>
  <sheetViews>
    <sheetView zoomScaleNormal="100" workbookViewId="0">
      <selection activeCell="C27" sqref="C27"/>
    </sheetView>
  </sheetViews>
  <sheetFormatPr defaultRowHeight="12.75"/>
  <cols>
    <col min="1" max="1" width="4.140625" style="3" customWidth="1"/>
    <col min="2" max="2" width="15.85546875" style="4" customWidth="1"/>
    <col min="3" max="3" width="39.42578125" style="2" customWidth="1"/>
    <col min="4" max="4" width="10.140625" style="6" customWidth="1"/>
    <col min="5" max="5" width="10" style="6" customWidth="1"/>
    <col min="6" max="6" width="10.28515625" style="6" customWidth="1"/>
    <col min="7" max="7" width="11.140625" style="424" customWidth="1"/>
    <col min="8" max="9" width="10.140625" style="6" customWidth="1"/>
    <col min="10" max="10" width="10.42578125" style="6" customWidth="1"/>
    <col min="11" max="96" width="9.140625" style="1"/>
    <col min="97" max="256" width="9.140625" style="2"/>
    <col min="257" max="257" width="4.140625" style="2" customWidth="1"/>
    <col min="258" max="258" width="15.85546875" style="2" customWidth="1"/>
    <col min="259" max="259" width="39.42578125" style="2" customWidth="1"/>
    <col min="260" max="262" width="10.140625" style="2" customWidth="1"/>
    <col min="263" max="263" width="11" style="2" customWidth="1"/>
    <col min="264" max="264" width="10.28515625" style="2" customWidth="1"/>
    <col min="265" max="265" width="10.140625" style="2" customWidth="1"/>
    <col min="266" max="266" width="10.42578125" style="2" customWidth="1"/>
    <col min="267" max="512" width="9.140625" style="2"/>
    <col min="513" max="513" width="4.140625" style="2" customWidth="1"/>
    <col min="514" max="514" width="15.85546875" style="2" customWidth="1"/>
    <col min="515" max="515" width="39.42578125" style="2" customWidth="1"/>
    <col min="516" max="518" width="10.140625" style="2" customWidth="1"/>
    <col min="519" max="519" width="11" style="2" customWidth="1"/>
    <col min="520" max="520" width="10.28515625" style="2" customWidth="1"/>
    <col min="521" max="521" width="10.140625" style="2" customWidth="1"/>
    <col min="522" max="522" width="10.42578125" style="2" customWidth="1"/>
    <col min="523" max="768" width="9.140625" style="2"/>
    <col min="769" max="769" width="4.140625" style="2" customWidth="1"/>
    <col min="770" max="770" width="15.85546875" style="2" customWidth="1"/>
    <col min="771" max="771" width="39.42578125" style="2" customWidth="1"/>
    <col min="772" max="774" width="10.140625" style="2" customWidth="1"/>
    <col min="775" max="775" width="11" style="2" customWidth="1"/>
    <col min="776" max="776" width="10.28515625" style="2" customWidth="1"/>
    <col min="777" max="777" width="10.140625" style="2" customWidth="1"/>
    <col min="778" max="778" width="10.42578125" style="2" customWidth="1"/>
    <col min="779" max="1024" width="9.140625" style="2"/>
    <col min="1025" max="1025" width="4.140625" style="2" customWidth="1"/>
    <col min="1026" max="1026" width="15.85546875" style="2" customWidth="1"/>
    <col min="1027" max="1027" width="39.42578125" style="2" customWidth="1"/>
    <col min="1028" max="1030" width="10.140625" style="2" customWidth="1"/>
    <col min="1031" max="1031" width="11" style="2" customWidth="1"/>
    <col min="1032" max="1032" width="10.28515625" style="2" customWidth="1"/>
    <col min="1033" max="1033" width="10.140625" style="2" customWidth="1"/>
    <col min="1034" max="1034" width="10.42578125" style="2" customWidth="1"/>
    <col min="1035" max="1280" width="9.140625" style="2"/>
    <col min="1281" max="1281" width="4.140625" style="2" customWidth="1"/>
    <col min="1282" max="1282" width="15.85546875" style="2" customWidth="1"/>
    <col min="1283" max="1283" width="39.42578125" style="2" customWidth="1"/>
    <col min="1284" max="1286" width="10.140625" style="2" customWidth="1"/>
    <col min="1287" max="1287" width="11" style="2" customWidth="1"/>
    <col min="1288" max="1288" width="10.28515625" style="2" customWidth="1"/>
    <col min="1289" max="1289" width="10.140625" style="2" customWidth="1"/>
    <col min="1290" max="1290" width="10.42578125" style="2" customWidth="1"/>
    <col min="1291" max="1536" width="9.140625" style="2"/>
    <col min="1537" max="1537" width="4.140625" style="2" customWidth="1"/>
    <col min="1538" max="1538" width="15.85546875" style="2" customWidth="1"/>
    <col min="1539" max="1539" width="39.42578125" style="2" customWidth="1"/>
    <col min="1540" max="1542" width="10.140625" style="2" customWidth="1"/>
    <col min="1543" max="1543" width="11" style="2" customWidth="1"/>
    <col min="1544" max="1544" width="10.28515625" style="2" customWidth="1"/>
    <col min="1545" max="1545" width="10.140625" style="2" customWidth="1"/>
    <col min="1546" max="1546" width="10.42578125" style="2" customWidth="1"/>
    <col min="1547" max="1792" width="9.140625" style="2"/>
    <col min="1793" max="1793" width="4.140625" style="2" customWidth="1"/>
    <col min="1794" max="1794" width="15.85546875" style="2" customWidth="1"/>
    <col min="1795" max="1795" width="39.42578125" style="2" customWidth="1"/>
    <col min="1796" max="1798" width="10.140625" style="2" customWidth="1"/>
    <col min="1799" max="1799" width="11" style="2" customWidth="1"/>
    <col min="1800" max="1800" width="10.28515625" style="2" customWidth="1"/>
    <col min="1801" max="1801" width="10.140625" style="2" customWidth="1"/>
    <col min="1802" max="1802" width="10.42578125" style="2" customWidth="1"/>
    <col min="1803" max="2048" width="9.140625" style="2"/>
    <col min="2049" max="2049" width="4.140625" style="2" customWidth="1"/>
    <col min="2050" max="2050" width="15.85546875" style="2" customWidth="1"/>
    <col min="2051" max="2051" width="39.42578125" style="2" customWidth="1"/>
    <col min="2052" max="2054" width="10.140625" style="2" customWidth="1"/>
    <col min="2055" max="2055" width="11" style="2" customWidth="1"/>
    <col min="2056" max="2056" width="10.28515625" style="2" customWidth="1"/>
    <col min="2057" max="2057" width="10.140625" style="2" customWidth="1"/>
    <col min="2058" max="2058" width="10.42578125" style="2" customWidth="1"/>
    <col min="2059" max="2304" width="9.140625" style="2"/>
    <col min="2305" max="2305" width="4.140625" style="2" customWidth="1"/>
    <col min="2306" max="2306" width="15.85546875" style="2" customWidth="1"/>
    <col min="2307" max="2307" width="39.42578125" style="2" customWidth="1"/>
    <col min="2308" max="2310" width="10.140625" style="2" customWidth="1"/>
    <col min="2311" max="2311" width="11" style="2" customWidth="1"/>
    <col min="2312" max="2312" width="10.28515625" style="2" customWidth="1"/>
    <col min="2313" max="2313" width="10.140625" style="2" customWidth="1"/>
    <col min="2314" max="2314" width="10.42578125" style="2" customWidth="1"/>
    <col min="2315" max="2560" width="9.140625" style="2"/>
    <col min="2561" max="2561" width="4.140625" style="2" customWidth="1"/>
    <col min="2562" max="2562" width="15.85546875" style="2" customWidth="1"/>
    <col min="2563" max="2563" width="39.42578125" style="2" customWidth="1"/>
    <col min="2564" max="2566" width="10.140625" style="2" customWidth="1"/>
    <col min="2567" max="2567" width="11" style="2" customWidth="1"/>
    <col min="2568" max="2568" width="10.28515625" style="2" customWidth="1"/>
    <col min="2569" max="2569" width="10.140625" style="2" customWidth="1"/>
    <col min="2570" max="2570" width="10.42578125" style="2" customWidth="1"/>
    <col min="2571" max="2816" width="9.140625" style="2"/>
    <col min="2817" max="2817" width="4.140625" style="2" customWidth="1"/>
    <col min="2818" max="2818" width="15.85546875" style="2" customWidth="1"/>
    <col min="2819" max="2819" width="39.42578125" style="2" customWidth="1"/>
    <col min="2820" max="2822" width="10.140625" style="2" customWidth="1"/>
    <col min="2823" max="2823" width="11" style="2" customWidth="1"/>
    <col min="2824" max="2824" width="10.28515625" style="2" customWidth="1"/>
    <col min="2825" max="2825" width="10.140625" style="2" customWidth="1"/>
    <col min="2826" max="2826" width="10.42578125" style="2" customWidth="1"/>
    <col min="2827" max="3072" width="9.140625" style="2"/>
    <col min="3073" max="3073" width="4.140625" style="2" customWidth="1"/>
    <col min="3074" max="3074" width="15.85546875" style="2" customWidth="1"/>
    <col min="3075" max="3075" width="39.42578125" style="2" customWidth="1"/>
    <col min="3076" max="3078" width="10.140625" style="2" customWidth="1"/>
    <col min="3079" max="3079" width="11" style="2" customWidth="1"/>
    <col min="3080" max="3080" width="10.28515625" style="2" customWidth="1"/>
    <col min="3081" max="3081" width="10.140625" style="2" customWidth="1"/>
    <col min="3082" max="3082" width="10.42578125" style="2" customWidth="1"/>
    <col min="3083" max="3328" width="9.140625" style="2"/>
    <col min="3329" max="3329" width="4.140625" style="2" customWidth="1"/>
    <col min="3330" max="3330" width="15.85546875" style="2" customWidth="1"/>
    <col min="3331" max="3331" width="39.42578125" style="2" customWidth="1"/>
    <col min="3332" max="3334" width="10.140625" style="2" customWidth="1"/>
    <col min="3335" max="3335" width="11" style="2" customWidth="1"/>
    <col min="3336" max="3336" width="10.28515625" style="2" customWidth="1"/>
    <col min="3337" max="3337" width="10.140625" style="2" customWidth="1"/>
    <col min="3338" max="3338" width="10.42578125" style="2" customWidth="1"/>
    <col min="3339" max="3584" width="9.140625" style="2"/>
    <col min="3585" max="3585" width="4.140625" style="2" customWidth="1"/>
    <col min="3586" max="3586" width="15.85546875" style="2" customWidth="1"/>
    <col min="3587" max="3587" width="39.42578125" style="2" customWidth="1"/>
    <col min="3588" max="3590" width="10.140625" style="2" customWidth="1"/>
    <col min="3591" max="3591" width="11" style="2" customWidth="1"/>
    <col min="3592" max="3592" width="10.28515625" style="2" customWidth="1"/>
    <col min="3593" max="3593" width="10.140625" style="2" customWidth="1"/>
    <col min="3594" max="3594" width="10.42578125" style="2" customWidth="1"/>
    <col min="3595" max="3840" width="9.140625" style="2"/>
    <col min="3841" max="3841" width="4.140625" style="2" customWidth="1"/>
    <col min="3842" max="3842" width="15.85546875" style="2" customWidth="1"/>
    <col min="3843" max="3843" width="39.42578125" style="2" customWidth="1"/>
    <col min="3844" max="3846" width="10.140625" style="2" customWidth="1"/>
    <col min="3847" max="3847" width="11" style="2" customWidth="1"/>
    <col min="3848" max="3848" width="10.28515625" style="2" customWidth="1"/>
    <col min="3849" max="3849" width="10.140625" style="2" customWidth="1"/>
    <col min="3850" max="3850" width="10.42578125" style="2" customWidth="1"/>
    <col min="3851" max="4096" width="9.140625" style="2"/>
    <col min="4097" max="4097" width="4.140625" style="2" customWidth="1"/>
    <col min="4098" max="4098" width="15.85546875" style="2" customWidth="1"/>
    <col min="4099" max="4099" width="39.42578125" style="2" customWidth="1"/>
    <col min="4100" max="4102" width="10.140625" style="2" customWidth="1"/>
    <col min="4103" max="4103" width="11" style="2" customWidth="1"/>
    <col min="4104" max="4104" width="10.28515625" style="2" customWidth="1"/>
    <col min="4105" max="4105" width="10.140625" style="2" customWidth="1"/>
    <col min="4106" max="4106" width="10.42578125" style="2" customWidth="1"/>
    <col min="4107" max="4352" width="9.140625" style="2"/>
    <col min="4353" max="4353" width="4.140625" style="2" customWidth="1"/>
    <col min="4354" max="4354" width="15.85546875" style="2" customWidth="1"/>
    <col min="4355" max="4355" width="39.42578125" style="2" customWidth="1"/>
    <col min="4356" max="4358" width="10.140625" style="2" customWidth="1"/>
    <col min="4359" max="4359" width="11" style="2" customWidth="1"/>
    <col min="4360" max="4360" width="10.28515625" style="2" customWidth="1"/>
    <col min="4361" max="4361" width="10.140625" style="2" customWidth="1"/>
    <col min="4362" max="4362" width="10.42578125" style="2" customWidth="1"/>
    <col min="4363" max="4608" width="9.140625" style="2"/>
    <col min="4609" max="4609" width="4.140625" style="2" customWidth="1"/>
    <col min="4610" max="4610" width="15.85546875" style="2" customWidth="1"/>
    <col min="4611" max="4611" width="39.42578125" style="2" customWidth="1"/>
    <col min="4612" max="4614" width="10.140625" style="2" customWidth="1"/>
    <col min="4615" max="4615" width="11" style="2" customWidth="1"/>
    <col min="4616" max="4616" width="10.28515625" style="2" customWidth="1"/>
    <col min="4617" max="4617" width="10.140625" style="2" customWidth="1"/>
    <col min="4618" max="4618" width="10.42578125" style="2" customWidth="1"/>
    <col min="4619" max="4864" width="9.140625" style="2"/>
    <col min="4865" max="4865" width="4.140625" style="2" customWidth="1"/>
    <col min="4866" max="4866" width="15.85546875" style="2" customWidth="1"/>
    <col min="4867" max="4867" width="39.42578125" style="2" customWidth="1"/>
    <col min="4868" max="4870" width="10.140625" style="2" customWidth="1"/>
    <col min="4871" max="4871" width="11" style="2" customWidth="1"/>
    <col min="4872" max="4872" width="10.28515625" style="2" customWidth="1"/>
    <col min="4873" max="4873" width="10.140625" style="2" customWidth="1"/>
    <col min="4874" max="4874" width="10.42578125" style="2" customWidth="1"/>
    <col min="4875" max="5120" width="9.140625" style="2"/>
    <col min="5121" max="5121" width="4.140625" style="2" customWidth="1"/>
    <col min="5122" max="5122" width="15.85546875" style="2" customWidth="1"/>
    <col min="5123" max="5123" width="39.42578125" style="2" customWidth="1"/>
    <col min="5124" max="5126" width="10.140625" style="2" customWidth="1"/>
    <col min="5127" max="5127" width="11" style="2" customWidth="1"/>
    <col min="5128" max="5128" width="10.28515625" style="2" customWidth="1"/>
    <col min="5129" max="5129" width="10.140625" style="2" customWidth="1"/>
    <col min="5130" max="5130" width="10.42578125" style="2" customWidth="1"/>
    <col min="5131" max="5376" width="9.140625" style="2"/>
    <col min="5377" max="5377" width="4.140625" style="2" customWidth="1"/>
    <col min="5378" max="5378" width="15.85546875" style="2" customWidth="1"/>
    <col min="5379" max="5379" width="39.42578125" style="2" customWidth="1"/>
    <col min="5380" max="5382" width="10.140625" style="2" customWidth="1"/>
    <col min="5383" max="5383" width="11" style="2" customWidth="1"/>
    <col min="5384" max="5384" width="10.28515625" style="2" customWidth="1"/>
    <col min="5385" max="5385" width="10.140625" style="2" customWidth="1"/>
    <col min="5386" max="5386" width="10.42578125" style="2" customWidth="1"/>
    <col min="5387" max="5632" width="9.140625" style="2"/>
    <col min="5633" max="5633" width="4.140625" style="2" customWidth="1"/>
    <col min="5634" max="5634" width="15.85546875" style="2" customWidth="1"/>
    <col min="5635" max="5635" width="39.42578125" style="2" customWidth="1"/>
    <col min="5636" max="5638" width="10.140625" style="2" customWidth="1"/>
    <col min="5639" max="5639" width="11" style="2" customWidth="1"/>
    <col min="5640" max="5640" width="10.28515625" style="2" customWidth="1"/>
    <col min="5641" max="5641" width="10.140625" style="2" customWidth="1"/>
    <col min="5642" max="5642" width="10.42578125" style="2" customWidth="1"/>
    <col min="5643" max="5888" width="9.140625" style="2"/>
    <col min="5889" max="5889" width="4.140625" style="2" customWidth="1"/>
    <col min="5890" max="5890" width="15.85546875" style="2" customWidth="1"/>
    <col min="5891" max="5891" width="39.42578125" style="2" customWidth="1"/>
    <col min="5892" max="5894" width="10.140625" style="2" customWidth="1"/>
    <col min="5895" max="5895" width="11" style="2" customWidth="1"/>
    <col min="5896" max="5896" width="10.28515625" style="2" customWidth="1"/>
    <col min="5897" max="5897" width="10.140625" style="2" customWidth="1"/>
    <col min="5898" max="5898" width="10.42578125" style="2" customWidth="1"/>
    <col min="5899" max="6144" width="9.140625" style="2"/>
    <col min="6145" max="6145" width="4.140625" style="2" customWidth="1"/>
    <col min="6146" max="6146" width="15.85546875" style="2" customWidth="1"/>
    <col min="6147" max="6147" width="39.42578125" style="2" customWidth="1"/>
    <col min="6148" max="6150" width="10.140625" style="2" customWidth="1"/>
    <col min="6151" max="6151" width="11" style="2" customWidth="1"/>
    <col min="6152" max="6152" width="10.28515625" style="2" customWidth="1"/>
    <col min="6153" max="6153" width="10.140625" style="2" customWidth="1"/>
    <col min="6154" max="6154" width="10.42578125" style="2" customWidth="1"/>
    <col min="6155" max="6400" width="9.140625" style="2"/>
    <col min="6401" max="6401" width="4.140625" style="2" customWidth="1"/>
    <col min="6402" max="6402" width="15.85546875" style="2" customWidth="1"/>
    <col min="6403" max="6403" width="39.42578125" style="2" customWidth="1"/>
    <col min="6404" max="6406" width="10.140625" style="2" customWidth="1"/>
    <col min="6407" max="6407" width="11" style="2" customWidth="1"/>
    <col min="6408" max="6408" width="10.28515625" style="2" customWidth="1"/>
    <col min="6409" max="6409" width="10.140625" style="2" customWidth="1"/>
    <col min="6410" max="6410" width="10.42578125" style="2" customWidth="1"/>
    <col min="6411" max="6656" width="9.140625" style="2"/>
    <col min="6657" max="6657" width="4.140625" style="2" customWidth="1"/>
    <col min="6658" max="6658" width="15.85546875" style="2" customWidth="1"/>
    <col min="6659" max="6659" width="39.42578125" style="2" customWidth="1"/>
    <col min="6660" max="6662" width="10.140625" style="2" customWidth="1"/>
    <col min="6663" max="6663" width="11" style="2" customWidth="1"/>
    <col min="6664" max="6664" width="10.28515625" style="2" customWidth="1"/>
    <col min="6665" max="6665" width="10.140625" style="2" customWidth="1"/>
    <col min="6666" max="6666" width="10.42578125" style="2" customWidth="1"/>
    <col min="6667" max="6912" width="9.140625" style="2"/>
    <col min="6913" max="6913" width="4.140625" style="2" customWidth="1"/>
    <col min="6914" max="6914" width="15.85546875" style="2" customWidth="1"/>
    <col min="6915" max="6915" width="39.42578125" style="2" customWidth="1"/>
    <col min="6916" max="6918" width="10.140625" style="2" customWidth="1"/>
    <col min="6919" max="6919" width="11" style="2" customWidth="1"/>
    <col min="6920" max="6920" width="10.28515625" style="2" customWidth="1"/>
    <col min="6921" max="6921" width="10.140625" style="2" customWidth="1"/>
    <col min="6922" max="6922" width="10.42578125" style="2" customWidth="1"/>
    <col min="6923" max="7168" width="9.140625" style="2"/>
    <col min="7169" max="7169" width="4.140625" style="2" customWidth="1"/>
    <col min="7170" max="7170" width="15.85546875" style="2" customWidth="1"/>
    <col min="7171" max="7171" width="39.42578125" style="2" customWidth="1"/>
    <col min="7172" max="7174" width="10.140625" style="2" customWidth="1"/>
    <col min="7175" max="7175" width="11" style="2" customWidth="1"/>
    <col min="7176" max="7176" width="10.28515625" style="2" customWidth="1"/>
    <col min="7177" max="7177" width="10.140625" style="2" customWidth="1"/>
    <col min="7178" max="7178" width="10.42578125" style="2" customWidth="1"/>
    <col min="7179" max="7424" width="9.140625" style="2"/>
    <col min="7425" max="7425" width="4.140625" style="2" customWidth="1"/>
    <col min="7426" max="7426" width="15.85546875" style="2" customWidth="1"/>
    <col min="7427" max="7427" width="39.42578125" style="2" customWidth="1"/>
    <col min="7428" max="7430" width="10.140625" style="2" customWidth="1"/>
    <col min="7431" max="7431" width="11" style="2" customWidth="1"/>
    <col min="7432" max="7432" width="10.28515625" style="2" customWidth="1"/>
    <col min="7433" max="7433" width="10.140625" style="2" customWidth="1"/>
    <col min="7434" max="7434" width="10.42578125" style="2" customWidth="1"/>
    <col min="7435" max="7680" width="9.140625" style="2"/>
    <col min="7681" max="7681" width="4.140625" style="2" customWidth="1"/>
    <col min="7682" max="7682" width="15.85546875" style="2" customWidth="1"/>
    <col min="7683" max="7683" width="39.42578125" style="2" customWidth="1"/>
    <col min="7684" max="7686" width="10.140625" style="2" customWidth="1"/>
    <col min="7687" max="7687" width="11" style="2" customWidth="1"/>
    <col min="7688" max="7688" width="10.28515625" style="2" customWidth="1"/>
    <col min="7689" max="7689" width="10.140625" style="2" customWidth="1"/>
    <col min="7690" max="7690" width="10.42578125" style="2" customWidth="1"/>
    <col min="7691" max="7936" width="9.140625" style="2"/>
    <col min="7937" max="7937" width="4.140625" style="2" customWidth="1"/>
    <col min="7938" max="7938" width="15.85546875" style="2" customWidth="1"/>
    <col min="7939" max="7939" width="39.42578125" style="2" customWidth="1"/>
    <col min="7940" max="7942" width="10.140625" style="2" customWidth="1"/>
    <col min="7943" max="7943" width="11" style="2" customWidth="1"/>
    <col min="7944" max="7944" width="10.28515625" style="2" customWidth="1"/>
    <col min="7945" max="7945" width="10.140625" style="2" customWidth="1"/>
    <col min="7946" max="7946" width="10.42578125" style="2" customWidth="1"/>
    <col min="7947" max="8192" width="9.140625" style="2"/>
    <col min="8193" max="8193" width="4.140625" style="2" customWidth="1"/>
    <col min="8194" max="8194" width="15.85546875" style="2" customWidth="1"/>
    <col min="8195" max="8195" width="39.42578125" style="2" customWidth="1"/>
    <col min="8196" max="8198" width="10.140625" style="2" customWidth="1"/>
    <col min="8199" max="8199" width="11" style="2" customWidth="1"/>
    <col min="8200" max="8200" width="10.28515625" style="2" customWidth="1"/>
    <col min="8201" max="8201" width="10.140625" style="2" customWidth="1"/>
    <col min="8202" max="8202" width="10.42578125" style="2" customWidth="1"/>
    <col min="8203" max="8448" width="9.140625" style="2"/>
    <col min="8449" max="8449" width="4.140625" style="2" customWidth="1"/>
    <col min="8450" max="8450" width="15.85546875" style="2" customWidth="1"/>
    <col min="8451" max="8451" width="39.42578125" style="2" customWidth="1"/>
    <col min="8452" max="8454" width="10.140625" style="2" customWidth="1"/>
    <col min="8455" max="8455" width="11" style="2" customWidth="1"/>
    <col min="8456" max="8456" width="10.28515625" style="2" customWidth="1"/>
    <col min="8457" max="8457" width="10.140625" style="2" customWidth="1"/>
    <col min="8458" max="8458" width="10.42578125" style="2" customWidth="1"/>
    <col min="8459" max="8704" width="9.140625" style="2"/>
    <col min="8705" max="8705" width="4.140625" style="2" customWidth="1"/>
    <col min="8706" max="8706" width="15.85546875" style="2" customWidth="1"/>
    <col min="8707" max="8707" width="39.42578125" style="2" customWidth="1"/>
    <col min="8708" max="8710" width="10.140625" style="2" customWidth="1"/>
    <col min="8711" max="8711" width="11" style="2" customWidth="1"/>
    <col min="8712" max="8712" width="10.28515625" style="2" customWidth="1"/>
    <col min="8713" max="8713" width="10.140625" style="2" customWidth="1"/>
    <col min="8714" max="8714" width="10.42578125" style="2" customWidth="1"/>
    <col min="8715" max="8960" width="9.140625" style="2"/>
    <col min="8961" max="8961" width="4.140625" style="2" customWidth="1"/>
    <col min="8962" max="8962" width="15.85546875" style="2" customWidth="1"/>
    <col min="8963" max="8963" width="39.42578125" style="2" customWidth="1"/>
    <col min="8964" max="8966" width="10.140625" style="2" customWidth="1"/>
    <col min="8967" max="8967" width="11" style="2" customWidth="1"/>
    <col min="8968" max="8968" width="10.28515625" style="2" customWidth="1"/>
    <col min="8969" max="8969" width="10.140625" style="2" customWidth="1"/>
    <col min="8970" max="8970" width="10.42578125" style="2" customWidth="1"/>
    <col min="8971" max="9216" width="9.140625" style="2"/>
    <col min="9217" max="9217" width="4.140625" style="2" customWidth="1"/>
    <col min="9218" max="9218" width="15.85546875" style="2" customWidth="1"/>
    <col min="9219" max="9219" width="39.42578125" style="2" customWidth="1"/>
    <col min="9220" max="9222" width="10.140625" style="2" customWidth="1"/>
    <col min="9223" max="9223" width="11" style="2" customWidth="1"/>
    <col min="9224" max="9224" width="10.28515625" style="2" customWidth="1"/>
    <col min="9225" max="9225" width="10.140625" style="2" customWidth="1"/>
    <col min="9226" max="9226" width="10.42578125" style="2" customWidth="1"/>
    <col min="9227" max="9472" width="9.140625" style="2"/>
    <col min="9473" max="9473" width="4.140625" style="2" customWidth="1"/>
    <col min="9474" max="9474" width="15.85546875" style="2" customWidth="1"/>
    <col min="9475" max="9475" width="39.42578125" style="2" customWidth="1"/>
    <col min="9476" max="9478" width="10.140625" style="2" customWidth="1"/>
    <col min="9479" max="9479" width="11" style="2" customWidth="1"/>
    <col min="9480" max="9480" width="10.28515625" style="2" customWidth="1"/>
    <col min="9481" max="9481" width="10.140625" style="2" customWidth="1"/>
    <col min="9482" max="9482" width="10.42578125" style="2" customWidth="1"/>
    <col min="9483" max="9728" width="9.140625" style="2"/>
    <col min="9729" max="9729" width="4.140625" style="2" customWidth="1"/>
    <col min="9730" max="9730" width="15.85546875" style="2" customWidth="1"/>
    <col min="9731" max="9731" width="39.42578125" style="2" customWidth="1"/>
    <col min="9732" max="9734" width="10.140625" style="2" customWidth="1"/>
    <col min="9735" max="9735" width="11" style="2" customWidth="1"/>
    <col min="9736" max="9736" width="10.28515625" style="2" customWidth="1"/>
    <col min="9737" max="9737" width="10.140625" style="2" customWidth="1"/>
    <col min="9738" max="9738" width="10.42578125" style="2" customWidth="1"/>
    <col min="9739" max="9984" width="9.140625" style="2"/>
    <col min="9985" max="9985" width="4.140625" style="2" customWidth="1"/>
    <col min="9986" max="9986" width="15.85546875" style="2" customWidth="1"/>
    <col min="9987" max="9987" width="39.42578125" style="2" customWidth="1"/>
    <col min="9988" max="9990" width="10.140625" style="2" customWidth="1"/>
    <col min="9991" max="9991" width="11" style="2" customWidth="1"/>
    <col min="9992" max="9992" width="10.28515625" style="2" customWidth="1"/>
    <col min="9993" max="9993" width="10.140625" style="2" customWidth="1"/>
    <col min="9994" max="9994" width="10.42578125" style="2" customWidth="1"/>
    <col min="9995" max="10240" width="9.140625" style="2"/>
    <col min="10241" max="10241" width="4.140625" style="2" customWidth="1"/>
    <col min="10242" max="10242" width="15.85546875" style="2" customWidth="1"/>
    <col min="10243" max="10243" width="39.42578125" style="2" customWidth="1"/>
    <col min="10244" max="10246" width="10.140625" style="2" customWidth="1"/>
    <col min="10247" max="10247" width="11" style="2" customWidth="1"/>
    <col min="10248" max="10248" width="10.28515625" style="2" customWidth="1"/>
    <col min="10249" max="10249" width="10.140625" style="2" customWidth="1"/>
    <col min="10250" max="10250" width="10.42578125" style="2" customWidth="1"/>
    <col min="10251" max="10496" width="9.140625" style="2"/>
    <col min="10497" max="10497" width="4.140625" style="2" customWidth="1"/>
    <col min="10498" max="10498" width="15.85546875" style="2" customWidth="1"/>
    <col min="10499" max="10499" width="39.42578125" style="2" customWidth="1"/>
    <col min="10500" max="10502" width="10.140625" style="2" customWidth="1"/>
    <col min="10503" max="10503" width="11" style="2" customWidth="1"/>
    <col min="10504" max="10504" width="10.28515625" style="2" customWidth="1"/>
    <col min="10505" max="10505" width="10.140625" style="2" customWidth="1"/>
    <col min="10506" max="10506" width="10.42578125" style="2" customWidth="1"/>
    <col min="10507" max="10752" width="9.140625" style="2"/>
    <col min="10753" max="10753" width="4.140625" style="2" customWidth="1"/>
    <col min="10754" max="10754" width="15.85546875" style="2" customWidth="1"/>
    <col min="10755" max="10755" width="39.42578125" style="2" customWidth="1"/>
    <col min="10756" max="10758" width="10.140625" style="2" customWidth="1"/>
    <col min="10759" max="10759" width="11" style="2" customWidth="1"/>
    <col min="10760" max="10760" width="10.28515625" style="2" customWidth="1"/>
    <col min="10761" max="10761" width="10.140625" style="2" customWidth="1"/>
    <col min="10762" max="10762" width="10.42578125" style="2" customWidth="1"/>
    <col min="10763" max="11008" width="9.140625" style="2"/>
    <col min="11009" max="11009" width="4.140625" style="2" customWidth="1"/>
    <col min="11010" max="11010" width="15.85546875" style="2" customWidth="1"/>
    <col min="11011" max="11011" width="39.42578125" style="2" customWidth="1"/>
    <col min="11012" max="11014" width="10.140625" style="2" customWidth="1"/>
    <col min="11015" max="11015" width="11" style="2" customWidth="1"/>
    <col min="11016" max="11016" width="10.28515625" style="2" customWidth="1"/>
    <col min="11017" max="11017" width="10.140625" style="2" customWidth="1"/>
    <col min="11018" max="11018" width="10.42578125" style="2" customWidth="1"/>
    <col min="11019" max="11264" width="9.140625" style="2"/>
    <col min="11265" max="11265" width="4.140625" style="2" customWidth="1"/>
    <col min="11266" max="11266" width="15.85546875" style="2" customWidth="1"/>
    <col min="11267" max="11267" width="39.42578125" style="2" customWidth="1"/>
    <col min="11268" max="11270" width="10.140625" style="2" customWidth="1"/>
    <col min="11271" max="11271" width="11" style="2" customWidth="1"/>
    <col min="11272" max="11272" width="10.28515625" style="2" customWidth="1"/>
    <col min="11273" max="11273" width="10.140625" style="2" customWidth="1"/>
    <col min="11274" max="11274" width="10.42578125" style="2" customWidth="1"/>
    <col min="11275" max="11520" width="9.140625" style="2"/>
    <col min="11521" max="11521" width="4.140625" style="2" customWidth="1"/>
    <col min="11522" max="11522" width="15.85546875" style="2" customWidth="1"/>
    <col min="11523" max="11523" width="39.42578125" style="2" customWidth="1"/>
    <col min="11524" max="11526" width="10.140625" style="2" customWidth="1"/>
    <col min="11527" max="11527" width="11" style="2" customWidth="1"/>
    <col min="11528" max="11528" width="10.28515625" style="2" customWidth="1"/>
    <col min="11529" max="11529" width="10.140625" style="2" customWidth="1"/>
    <col min="11530" max="11530" width="10.42578125" style="2" customWidth="1"/>
    <col min="11531" max="11776" width="9.140625" style="2"/>
    <col min="11777" max="11777" width="4.140625" style="2" customWidth="1"/>
    <col min="11778" max="11778" width="15.85546875" style="2" customWidth="1"/>
    <col min="11779" max="11779" width="39.42578125" style="2" customWidth="1"/>
    <col min="11780" max="11782" width="10.140625" style="2" customWidth="1"/>
    <col min="11783" max="11783" width="11" style="2" customWidth="1"/>
    <col min="11784" max="11784" width="10.28515625" style="2" customWidth="1"/>
    <col min="11785" max="11785" width="10.140625" style="2" customWidth="1"/>
    <col min="11786" max="11786" width="10.42578125" style="2" customWidth="1"/>
    <col min="11787" max="12032" width="9.140625" style="2"/>
    <col min="12033" max="12033" width="4.140625" style="2" customWidth="1"/>
    <col min="12034" max="12034" width="15.85546875" style="2" customWidth="1"/>
    <col min="12035" max="12035" width="39.42578125" style="2" customWidth="1"/>
    <col min="12036" max="12038" width="10.140625" style="2" customWidth="1"/>
    <col min="12039" max="12039" width="11" style="2" customWidth="1"/>
    <col min="12040" max="12040" width="10.28515625" style="2" customWidth="1"/>
    <col min="12041" max="12041" width="10.140625" style="2" customWidth="1"/>
    <col min="12042" max="12042" width="10.42578125" style="2" customWidth="1"/>
    <col min="12043" max="12288" width="9.140625" style="2"/>
    <col min="12289" max="12289" width="4.140625" style="2" customWidth="1"/>
    <col min="12290" max="12290" width="15.85546875" style="2" customWidth="1"/>
    <col min="12291" max="12291" width="39.42578125" style="2" customWidth="1"/>
    <col min="12292" max="12294" width="10.140625" style="2" customWidth="1"/>
    <col min="12295" max="12295" width="11" style="2" customWidth="1"/>
    <col min="12296" max="12296" width="10.28515625" style="2" customWidth="1"/>
    <col min="12297" max="12297" width="10.140625" style="2" customWidth="1"/>
    <col min="12298" max="12298" width="10.42578125" style="2" customWidth="1"/>
    <col min="12299" max="12544" width="9.140625" style="2"/>
    <col min="12545" max="12545" width="4.140625" style="2" customWidth="1"/>
    <col min="12546" max="12546" width="15.85546875" style="2" customWidth="1"/>
    <col min="12547" max="12547" width="39.42578125" style="2" customWidth="1"/>
    <col min="12548" max="12550" width="10.140625" style="2" customWidth="1"/>
    <col min="12551" max="12551" width="11" style="2" customWidth="1"/>
    <col min="12552" max="12552" width="10.28515625" style="2" customWidth="1"/>
    <col min="12553" max="12553" width="10.140625" style="2" customWidth="1"/>
    <col min="12554" max="12554" width="10.42578125" style="2" customWidth="1"/>
    <col min="12555" max="12800" width="9.140625" style="2"/>
    <col min="12801" max="12801" width="4.140625" style="2" customWidth="1"/>
    <col min="12802" max="12802" width="15.85546875" style="2" customWidth="1"/>
    <col min="12803" max="12803" width="39.42578125" style="2" customWidth="1"/>
    <col min="12804" max="12806" width="10.140625" style="2" customWidth="1"/>
    <col min="12807" max="12807" width="11" style="2" customWidth="1"/>
    <col min="12808" max="12808" width="10.28515625" style="2" customWidth="1"/>
    <col min="12809" max="12809" width="10.140625" style="2" customWidth="1"/>
    <col min="12810" max="12810" width="10.42578125" style="2" customWidth="1"/>
    <col min="12811" max="13056" width="9.140625" style="2"/>
    <col min="13057" max="13057" width="4.140625" style="2" customWidth="1"/>
    <col min="13058" max="13058" width="15.85546875" style="2" customWidth="1"/>
    <col min="13059" max="13059" width="39.42578125" style="2" customWidth="1"/>
    <col min="13060" max="13062" width="10.140625" style="2" customWidth="1"/>
    <col min="13063" max="13063" width="11" style="2" customWidth="1"/>
    <col min="13064" max="13064" width="10.28515625" style="2" customWidth="1"/>
    <col min="13065" max="13065" width="10.140625" style="2" customWidth="1"/>
    <col min="13066" max="13066" width="10.42578125" style="2" customWidth="1"/>
    <col min="13067" max="13312" width="9.140625" style="2"/>
    <col min="13313" max="13313" width="4.140625" style="2" customWidth="1"/>
    <col min="13314" max="13314" width="15.85546875" style="2" customWidth="1"/>
    <col min="13315" max="13315" width="39.42578125" style="2" customWidth="1"/>
    <col min="13316" max="13318" width="10.140625" style="2" customWidth="1"/>
    <col min="13319" max="13319" width="11" style="2" customWidth="1"/>
    <col min="13320" max="13320" width="10.28515625" style="2" customWidth="1"/>
    <col min="13321" max="13321" width="10.140625" style="2" customWidth="1"/>
    <col min="13322" max="13322" width="10.42578125" style="2" customWidth="1"/>
    <col min="13323" max="13568" width="9.140625" style="2"/>
    <col min="13569" max="13569" width="4.140625" style="2" customWidth="1"/>
    <col min="13570" max="13570" width="15.85546875" style="2" customWidth="1"/>
    <col min="13571" max="13571" width="39.42578125" style="2" customWidth="1"/>
    <col min="13572" max="13574" width="10.140625" style="2" customWidth="1"/>
    <col min="13575" max="13575" width="11" style="2" customWidth="1"/>
    <col min="13576" max="13576" width="10.28515625" style="2" customWidth="1"/>
    <col min="13577" max="13577" width="10.140625" style="2" customWidth="1"/>
    <col min="13578" max="13578" width="10.42578125" style="2" customWidth="1"/>
    <col min="13579" max="13824" width="9.140625" style="2"/>
    <col min="13825" max="13825" width="4.140625" style="2" customWidth="1"/>
    <col min="13826" max="13826" width="15.85546875" style="2" customWidth="1"/>
    <col min="13827" max="13827" width="39.42578125" style="2" customWidth="1"/>
    <col min="13828" max="13830" width="10.140625" style="2" customWidth="1"/>
    <col min="13831" max="13831" width="11" style="2" customWidth="1"/>
    <col min="13832" max="13832" width="10.28515625" style="2" customWidth="1"/>
    <col min="13833" max="13833" width="10.140625" style="2" customWidth="1"/>
    <col min="13834" max="13834" width="10.42578125" style="2" customWidth="1"/>
    <col min="13835" max="14080" width="9.140625" style="2"/>
    <col min="14081" max="14081" width="4.140625" style="2" customWidth="1"/>
    <col min="14082" max="14082" width="15.85546875" style="2" customWidth="1"/>
    <col min="14083" max="14083" width="39.42578125" style="2" customWidth="1"/>
    <col min="14084" max="14086" width="10.140625" style="2" customWidth="1"/>
    <col min="14087" max="14087" width="11" style="2" customWidth="1"/>
    <col min="14088" max="14088" width="10.28515625" style="2" customWidth="1"/>
    <col min="14089" max="14089" width="10.140625" style="2" customWidth="1"/>
    <col min="14090" max="14090" width="10.42578125" style="2" customWidth="1"/>
    <col min="14091" max="14336" width="9.140625" style="2"/>
    <col min="14337" max="14337" width="4.140625" style="2" customWidth="1"/>
    <col min="14338" max="14338" width="15.85546875" style="2" customWidth="1"/>
    <col min="14339" max="14339" width="39.42578125" style="2" customWidth="1"/>
    <col min="14340" max="14342" width="10.140625" style="2" customWidth="1"/>
    <col min="14343" max="14343" width="11" style="2" customWidth="1"/>
    <col min="14344" max="14344" width="10.28515625" style="2" customWidth="1"/>
    <col min="14345" max="14345" width="10.140625" style="2" customWidth="1"/>
    <col min="14346" max="14346" width="10.42578125" style="2" customWidth="1"/>
    <col min="14347" max="14592" width="9.140625" style="2"/>
    <col min="14593" max="14593" width="4.140625" style="2" customWidth="1"/>
    <col min="14594" max="14594" width="15.85546875" style="2" customWidth="1"/>
    <col min="14595" max="14595" width="39.42578125" style="2" customWidth="1"/>
    <col min="14596" max="14598" width="10.140625" style="2" customWidth="1"/>
    <col min="14599" max="14599" width="11" style="2" customWidth="1"/>
    <col min="14600" max="14600" width="10.28515625" style="2" customWidth="1"/>
    <col min="14601" max="14601" width="10.140625" style="2" customWidth="1"/>
    <col min="14602" max="14602" width="10.42578125" style="2" customWidth="1"/>
    <col min="14603" max="14848" width="9.140625" style="2"/>
    <col min="14849" max="14849" width="4.140625" style="2" customWidth="1"/>
    <col min="14850" max="14850" width="15.85546875" style="2" customWidth="1"/>
    <col min="14851" max="14851" width="39.42578125" style="2" customWidth="1"/>
    <col min="14852" max="14854" width="10.140625" style="2" customWidth="1"/>
    <col min="14855" max="14855" width="11" style="2" customWidth="1"/>
    <col min="14856" max="14856" width="10.28515625" style="2" customWidth="1"/>
    <col min="14857" max="14857" width="10.140625" style="2" customWidth="1"/>
    <col min="14858" max="14858" width="10.42578125" style="2" customWidth="1"/>
    <col min="14859" max="15104" width="9.140625" style="2"/>
    <col min="15105" max="15105" width="4.140625" style="2" customWidth="1"/>
    <col min="15106" max="15106" width="15.85546875" style="2" customWidth="1"/>
    <col min="15107" max="15107" width="39.42578125" style="2" customWidth="1"/>
    <col min="15108" max="15110" width="10.140625" style="2" customWidth="1"/>
    <col min="15111" max="15111" width="11" style="2" customWidth="1"/>
    <col min="15112" max="15112" width="10.28515625" style="2" customWidth="1"/>
    <col min="15113" max="15113" width="10.140625" style="2" customWidth="1"/>
    <col min="15114" max="15114" width="10.42578125" style="2" customWidth="1"/>
    <col min="15115" max="15360" width="9.140625" style="2"/>
    <col min="15361" max="15361" width="4.140625" style="2" customWidth="1"/>
    <col min="15362" max="15362" width="15.85546875" style="2" customWidth="1"/>
    <col min="15363" max="15363" width="39.42578125" style="2" customWidth="1"/>
    <col min="15364" max="15366" width="10.140625" style="2" customWidth="1"/>
    <col min="15367" max="15367" width="11" style="2" customWidth="1"/>
    <col min="15368" max="15368" width="10.28515625" style="2" customWidth="1"/>
    <col min="15369" max="15369" width="10.140625" style="2" customWidth="1"/>
    <col min="15370" max="15370" width="10.42578125" style="2" customWidth="1"/>
    <col min="15371" max="15616" width="9.140625" style="2"/>
    <col min="15617" max="15617" width="4.140625" style="2" customWidth="1"/>
    <col min="15618" max="15618" width="15.85546875" style="2" customWidth="1"/>
    <col min="15619" max="15619" width="39.42578125" style="2" customWidth="1"/>
    <col min="15620" max="15622" width="10.140625" style="2" customWidth="1"/>
    <col min="15623" max="15623" width="11" style="2" customWidth="1"/>
    <col min="15624" max="15624" width="10.28515625" style="2" customWidth="1"/>
    <col min="15625" max="15625" width="10.140625" style="2" customWidth="1"/>
    <col min="15626" max="15626" width="10.42578125" style="2" customWidth="1"/>
    <col min="15627" max="15872" width="9.140625" style="2"/>
    <col min="15873" max="15873" width="4.140625" style="2" customWidth="1"/>
    <col min="15874" max="15874" width="15.85546875" style="2" customWidth="1"/>
    <col min="15875" max="15875" width="39.42578125" style="2" customWidth="1"/>
    <col min="15876" max="15878" width="10.140625" style="2" customWidth="1"/>
    <col min="15879" max="15879" width="11" style="2" customWidth="1"/>
    <col min="15880" max="15880" width="10.28515625" style="2" customWidth="1"/>
    <col min="15881" max="15881" width="10.140625" style="2" customWidth="1"/>
    <col min="15882" max="15882" width="10.42578125" style="2" customWidth="1"/>
    <col min="15883" max="16128" width="9.140625" style="2"/>
    <col min="16129" max="16129" width="4.140625" style="2" customWidth="1"/>
    <col min="16130" max="16130" width="15.85546875" style="2" customWidth="1"/>
    <col min="16131" max="16131" width="39.42578125" style="2" customWidth="1"/>
    <col min="16132" max="16134" width="10.140625" style="2" customWidth="1"/>
    <col min="16135" max="16135" width="11" style="2" customWidth="1"/>
    <col min="16136" max="16136" width="10.28515625" style="2" customWidth="1"/>
    <col min="16137" max="16137" width="10.140625" style="2" customWidth="1"/>
    <col min="16138" max="16138" width="10.42578125" style="2" customWidth="1"/>
    <col min="16139" max="16384" width="9.140625" style="2"/>
  </cols>
  <sheetData>
    <row r="1" spans="1:96" s="157" customFormat="1" ht="13.35" customHeight="1">
      <c r="A1" s="204"/>
      <c r="B1" s="205"/>
      <c r="C1" s="153"/>
      <c r="D1" s="154"/>
      <c r="E1" s="154"/>
      <c r="F1" s="154"/>
      <c r="G1" s="154"/>
      <c r="H1" s="154"/>
      <c r="I1" s="154"/>
      <c r="J1" s="154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  <c r="CF1" s="156"/>
      <c r="CG1" s="156"/>
      <c r="CH1" s="156"/>
      <c r="CI1" s="156"/>
      <c r="CJ1" s="156"/>
      <c r="CK1" s="156"/>
      <c r="CL1" s="156"/>
      <c r="CM1" s="156"/>
      <c r="CN1" s="156"/>
      <c r="CO1" s="156"/>
      <c r="CP1" s="156"/>
      <c r="CQ1" s="156"/>
      <c r="CR1" s="156"/>
    </row>
    <row r="2" spans="1:96" s="157" customFormat="1" ht="13.35" customHeight="1" thickBot="1">
      <c r="A2" s="204"/>
      <c r="B2" s="205"/>
      <c r="C2" s="153"/>
      <c r="D2" s="154"/>
      <c r="E2" s="154"/>
      <c r="F2" s="154"/>
      <c r="G2" s="154"/>
      <c r="H2" s="154"/>
      <c r="I2" s="154"/>
      <c r="J2" s="154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156"/>
    </row>
    <row r="3" spans="1:96" ht="3" hidden="1" customHeight="1">
      <c r="A3" s="206"/>
      <c r="B3" s="165"/>
      <c r="C3" s="166"/>
      <c r="D3" s="207"/>
      <c r="E3" s="208"/>
      <c r="F3" s="209"/>
      <c r="G3" s="209"/>
      <c r="H3" s="209"/>
      <c r="I3" s="209"/>
      <c r="J3" s="208"/>
    </row>
    <row r="4" spans="1:96" ht="54.75" customHeight="1">
      <c r="A4" s="206"/>
      <c r="B4" s="165"/>
      <c r="C4" s="166" t="s">
        <v>598</v>
      </c>
      <c r="D4" s="167" t="s">
        <v>2</v>
      </c>
      <c r="E4" s="167" t="s">
        <v>781</v>
      </c>
      <c r="F4" s="167" t="s">
        <v>3</v>
      </c>
      <c r="G4" s="168" t="s">
        <v>747</v>
      </c>
      <c r="H4" s="169" t="s">
        <v>4</v>
      </c>
      <c r="I4" s="169" t="s">
        <v>5</v>
      </c>
      <c r="J4" s="170" t="s">
        <v>740</v>
      </c>
    </row>
    <row r="5" spans="1:96" s="5" customFormat="1" ht="12" customHeight="1" thickBot="1">
      <c r="A5" s="210"/>
      <c r="B5" s="172"/>
      <c r="C5" s="173"/>
      <c r="D5" s="174"/>
      <c r="E5" s="174"/>
      <c r="F5" s="174"/>
      <c r="G5" s="175"/>
      <c r="H5" s="176"/>
      <c r="I5" s="176"/>
      <c r="J5" s="17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</row>
    <row r="6" spans="1:96" s="5" customFormat="1" ht="14.1" customHeight="1">
      <c r="A6" s="13" t="s">
        <v>539</v>
      </c>
      <c r="B6" s="14" t="s">
        <v>599</v>
      </c>
      <c r="C6" s="183" t="s">
        <v>600</v>
      </c>
      <c r="D6" s="211">
        <v>0</v>
      </c>
      <c r="E6" s="17">
        <v>1377688</v>
      </c>
      <c r="F6" s="17">
        <v>0</v>
      </c>
      <c r="G6" s="425">
        <v>0</v>
      </c>
      <c r="H6" s="461">
        <v>0</v>
      </c>
      <c r="I6" s="461">
        <v>0</v>
      </c>
      <c r="J6" s="462">
        <v>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</row>
    <row r="7" spans="1:96" s="5" customFormat="1" ht="14.1" customHeight="1">
      <c r="A7" s="13" t="s">
        <v>542</v>
      </c>
      <c r="B7" s="14" t="s">
        <v>599</v>
      </c>
      <c r="C7" s="183" t="s">
        <v>601</v>
      </c>
      <c r="D7" s="211">
        <v>0</v>
      </c>
      <c r="E7" s="17">
        <v>74632</v>
      </c>
      <c r="F7" s="17">
        <v>0</v>
      </c>
      <c r="G7" s="425">
        <v>0</v>
      </c>
      <c r="H7" s="461">
        <v>0</v>
      </c>
      <c r="I7" s="461">
        <v>0</v>
      </c>
      <c r="J7" s="462">
        <v>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</row>
    <row r="8" spans="1:96" s="5" customFormat="1" ht="14.1" customHeight="1">
      <c r="A8" s="13" t="s">
        <v>545</v>
      </c>
      <c r="B8" s="14" t="s">
        <v>599</v>
      </c>
      <c r="C8" s="183" t="s">
        <v>782</v>
      </c>
      <c r="D8" s="211">
        <v>0</v>
      </c>
      <c r="E8" s="17">
        <v>327025</v>
      </c>
      <c r="F8" s="17">
        <v>0</v>
      </c>
      <c r="G8" s="425">
        <v>0</v>
      </c>
      <c r="H8" s="461">
        <v>0</v>
      </c>
      <c r="I8" s="461">
        <v>0</v>
      </c>
      <c r="J8" s="462">
        <v>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</row>
    <row r="9" spans="1:96" s="5" customFormat="1" ht="14.1" customHeight="1">
      <c r="A9" s="13" t="s">
        <v>603</v>
      </c>
      <c r="B9" s="14" t="s">
        <v>599</v>
      </c>
      <c r="C9" s="183" t="s">
        <v>602</v>
      </c>
      <c r="D9" s="211">
        <v>25226</v>
      </c>
      <c r="E9" s="17">
        <v>0</v>
      </c>
      <c r="F9" s="17">
        <v>0</v>
      </c>
      <c r="G9" s="425">
        <v>0</v>
      </c>
      <c r="H9" s="461">
        <v>0</v>
      </c>
      <c r="I9" s="461">
        <v>0</v>
      </c>
      <c r="J9" s="462">
        <v>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</row>
    <row r="10" spans="1:96" s="5" customFormat="1" ht="14.1" customHeight="1">
      <c r="A10" s="13" t="s">
        <v>605</v>
      </c>
      <c r="B10" s="14" t="s">
        <v>599</v>
      </c>
      <c r="C10" s="183" t="s">
        <v>607</v>
      </c>
      <c r="D10" s="211">
        <v>0</v>
      </c>
      <c r="E10" s="17">
        <v>28355</v>
      </c>
      <c r="F10" s="17">
        <v>0</v>
      </c>
      <c r="G10" s="425">
        <v>0</v>
      </c>
      <c r="H10" s="461">
        <v>0</v>
      </c>
      <c r="I10" s="461">
        <v>0</v>
      </c>
      <c r="J10" s="462"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</row>
    <row r="11" spans="1:96" s="5" customFormat="1" ht="14.1" customHeight="1">
      <c r="A11" s="13" t="s">
        <v>548</v>
      </c>
      <c r="B11" s="14" t="s">
        <v>599</v>
      </c>
      <c r="C11" s="183" t="s">
        <v>809</v>
      </c>
      <c r="D11" s="211">
        <v>0</v>
      </c>
      <c r="E11" s="17">
        <v>0</v>
      </c>
      <c r="F11" s="17">
        <v>0</v>
      </c>
      <c r="G11" s="425">
        <v>24530</v>
      </c>
      <c r="H11" s="461">
        <v>0</v>
      </c>
      <c r="I11" s="461">
        <v>0</v>
      </c>
      <c r="J11" s="462"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</row>
    <row r="12" spans="1:96" s="5" customFormat="1" ht="15.75" customHeight="1">
      <c r="A12" s="212" t="s">
        <v>549</v>
      </c>
      <c r="B12" s="213" t="s">
        <v>609</v>
      </c>
      <c r="C12" s="214" t="s">
        <v>610</v>
      </c>
      <c r="D12" s="17">
        <v>45835</v>
      </c>
      <c r="E12" s="17">
        <v>45835</v>
      </c>
      <c r="F12" s="17">
        <v>45835</v>
      </c>
      <c r="G12" s="425">
        <v>45835</v>
      </c>
      <c r="H12" s="184">
        <v>42022</v>
      </c>
      <c r="I12" s="184">
        <v>0</v>
      </c>
      <c r="J12" s="462"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</row>
    <row r="13" spans="1:96" s="5" customFormat="1" ht="14.1" customHeight="1">
      <c r="A13" s="215" t="s">
        <v>550</v>
      </c>
      <c r="B13" s="216" t="s">
        <v>611</v>
      </c>
      <c r="C13" s="217" t="s">
        <v>612</v>
      </c>
      <c r="D13" s="24">
        <v>6325</v>
      </c>
      <c r="E13" s="24">
        <v>6372</v>
      </c>
      <c r="F13" s="24">
        <v>6400</v>
      </c>
      <c r="G13" s="426">
        <v>6400</v>
      </c>
      <c r="H13" s="218">
        <v>6400</v>
      </c>
      <c r="I13" s="218">
        <v>6400</v>
      </c>
      <c r="J13" s="463">
        <v>6400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</row>
    <row r="14" spans="1:96" s="5" customFormat="1" ht="14.1" customHeight="1">
      <c r="A14" s="215" t="s">
        <v>552</v>
      </c>
      <c r="B14" s="216" t="s">
        <v>611</v>
      </c>
      <c r="C14" s="217" t="s">
        <v>613</v>
      </c>
      <c r="D14" s="24">
        <v>14234</v>
      </c>
      <c r="E14" s="24">
        <v>12329</v>
      </c>
      <c r="F14" s="24">
        <v>12400</v>
      </c>
      <c r="G14" s="426">
        <v>12500</v>
      </c>
      <c r="H14" s="218">
        <v>12400</v>
      </c>
      <c r="I14" s="218">
        <v>12400</v>
      </c>
      <c r="J14" s="463">
        <v>12400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</row>
    <row r="15" spans="1:96" s="5" customFormat="1" ht="14.1" customHeight="1">
      <c r="A15" s="215" t="s">
        <v>554</v>
      </c>
      <c r="B15" s="216" t="s">
        <v>611</v>
      </c>
      <c r="C15" s="217" t="s">
        <v>615</v>
      </c>
      <c r="D15" s="24">
        <v>9864</v>
      </c>
      <c r="E15" s="24">
        <v>9864</v>
      </c>
      <c r="F15" s="24">
        <v>9864</v>
      </c>
      <c r="G15" s="426">
        <v>9864</v>
      </c>
      <c r="H15" s="218">
        <v>9864</v>
      </c>
      <c r="I15" s="218">
        <v>9864</v>
      </c>
      <c r="J15" s="463">
        <v>9864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</row>
    <row r="16" spans="1:96" s="5" customFormat="1" ht="14.1" customHeight="1">
      <c r="A16" s="215" t="s">
        <v>555</v>
      </c>
      <c r="B16" s="216" t="s">
        <v>611</v>
      </c>
      <c r="C16" s="217" t="s">
        <v>604</v>
      </c>
      <c r="D16" s="24">
        <v>6000</v>
      </c>
      <c r="E16" s="24">
        <v>6000</v>
      </c>
      <c r="F16" s="24">
        <v>6000</v>
      </c>
      <c r="G16" s="426">
        <v>6000</v>
      </c>
      <c r="H16" s="218">
        <v>6279</v>
      </c>
      <c r="I16" s="218">
        <v>0</v>
      </c>
      <c r="J16" s="463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</row>
    <row r="17" spans="1:96" s="5" customFormat="1" ht="14.1" customHeight="1">
      <c r="A17" s="215" t="s">
        <v>557</v>
      </c>
      <c r="B17" s="216" t="s">
        <v>611</v>
      </c>
      <c r="C17" s="217" t="s">
        <v>606</v>
      </c>
      <c r="D17" s="24">
        <v>7560</v>
      </c>
      <c r="E17" s="24">
        <v>7560</v>
      </c>
      <c r="F17" s="24">
        <v>7560</v>
      </c>
      <c r="G17" s="426">
        <v>7560</v>
      </c>
      <c r="H17" s="218">
        <v>7560</v>
      </c>
      <c r="I17" s="218">
        <v>7560</v>
      </c>
      <c r="J17" s="463">
        <v>7560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</row>
    <row r="18" spans="1:96" s="5" customFormat="1" ht="14.1" customHeight="1">
      <c r="A18" s="215" t="s">
        <v>559</v>
      </c>
      <c r="B18" s="216" t="s">
        <v>611</v>
      </c>
      <c r="C18" s="217" t="s">
        <v>618</v>
      </c>
      <c r="D18" s="24">
        <v>0</v>
      </c>
      <c r="E18" s="24">
        <v>3292</v>
      </c>
      <c r="F18" s="24">
        <v>14712</v>
      </c>
      <c r="G18" s="426">
        <v>14800</v>
      </c>
      <c r="H18" s="218">
        <v>14712</v>
      </c>
      <c r="I18" s="218">
        <v>14712</v>
      </c>
      <c r="J18" s="463">
        <v>14712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</row>
    <row r="19" spans="1:96" s="5" customFormat="1" ht="14.1" customHeight="1">
      <c r="A19" s="215" t="s">
        <v>614</v>
      </c>
      <c r="B19" s="216" t="s">
        <v>611</v>
      </c>
      <c r="C19" s="219" t="s">
        <v>608</v>
      </c>
      <c r="D19" s="93">
        <v>5477</v>
      </c>
      <c r="E19" s="24">
        <v>0</v>
      </c>
      <c r="F19" s="24">
        <v>0</v>
      </c>
      <c r="G19" s="426">
        <v>0</v>
      </c>
      <c r="H19" s="218">
        <v>0</v>
      </c>
      <c r="I19" s="218">
        <v>0</v>
      </c>
      <c r="J19" s="463"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</row>
    <row r="20" spans="1:96" s="5" customFormat="1" ht="25.5" customHeight="1">
      <c r="A20" s="215" t="s">
        <v>616</v>
      </c>
      <c r="B20" s="216" t="s">
        <v>611</v>
      </c>
      <c r="C20" s="219" t="s">
        <v>619</v>
      </c>
      <c r="D20" s="93">
        <v>16481</v>
      </c>
      <c r="E20" s="24">
        <v>0</v>
      </c>
      <c r="F20" s="24">
        <v>0</v>
      </c>
      <c r="G20" s="426">
        <v>0</v>
      </c>
      <c r="H20" s="218">
        <v>0</v>
      </c>
      <c r="I20" s="218">
        <v>0</v>
      </c>
      <c r="J20" s="463"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</row>
    <row r="21" spans="1:96" s="5" customFormat="1" ht="25.5" customHeight="1" thickBot="1">
      <c r="A21" s="215" t="s">
        <v>617</v>
      </c>
      <c r="B21" s="216" t="s">
        <v>611</v>
      </c>
      <c r="C21" s="219" t="s">
        <v>620</v>
      </c>
      <c r="D21" s="93">
        <v>7062</v>
      </c>
      <c r="E21" s="24">
        <v>0</v>
      </c>
      <c r="F21" s="24">
        <v>0</v>
      </c>
      <c r="G21" s="426">
        <v>0</v>
      </c>
      <c r="H21" s="218">
        <v>0</v>
      </c>
      <c r="I21" s="218">
        <v>0</v>
      </c>
      <c r="J21" s="463"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</row>
    <row r="22" spans="1:96" s="5" customFormat="1" ht="14.1" customHeight="1" thickBot="1">
      <c r="A22" s="220"/>
      <c r="B22" s="199"/>
      <c r="C22" s="200" t="s">
        <v>597</v>
      </c>
      <c r="D22" s="148">
        <f t="shared" ref="D22:F22" si="0">SUM(D6:D21)</f>
        <v>144064</v>
      </c>
      <c r="E22" s="148">
        <f t="shared" si="0"/>
        <v>1898952</v>
      </c>
      <c r="F22" s="149">
        <f t="shared" si="0"/>
        <v>102771</v>
      </c>
      <c r="G22" s="201">
        <f>SUM(G6:G21)</f>
        <v>127489</v>
      </c>
      <c r="H22" s="202">
        <f>SUM(H6:H21)</f>
        <v>99237</v>
      </c>
      <c r="I22" s="202">
        <f>SUM(I6:I21)</f>
        <v>50936</v>
      </c>
      <c r="J22" s="203">
        <f>SUM(J6:J21)</f>
        <v>50936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</row>
    <row r="23" spans="1:96" ht="14.25">
      <c r="A23" s="204"/>
      <c r="B23" s="205"/>
      <c r="C23" s="157"/>
      <c r="D23" s="221"/>
      <c r="E23" s="221"/>
      <c r="F23" s="221"/>
      <c r="G23" s="428"/>
      <c r="H23" s="221"/>
      <c r="I23" s="221"/>
      <c r="J23" s="221"/>
    </row>
    <row r="24" spans="1:96">
      <c r="A24" s="223"/>
      <c r="B24" s="224"/>
    </row>
    <row r="25" spans="1:96">
      <c r="A25" s="223"/>
      <c r="B25" s="224"/>
    </row>
    <row r="26" spans="1:96">
      <c r="A26" s="223"/>
      <c r="B26" s="224"/>
    </row>
    <row r="27" spans="1:96">
      <c r="A27" s="223"/>
      <c r="B27" s="224"/>
    </row>
    <row r="28" spans="1:96">
      <c r="A28" s="223"/>
      <c r="B28" s="224"/>
    </row>
    <row r="29" spans="1:96">
      <c r="A29" s="223"/>
      <c r="B29" s="224"/>
    </row>
    <row r="30" spans="1:96">
      <c r="A30" s="223"/>
      <c r="B30" s="224"/>
    </row>
    <row r="31" spans="1:96">
      <c r="A31" s="223"/>
      <c r="B31" s="224"/>
    </row>
    <row r="32" spans="1:96">
      <c r="A32" s="223"/>
      <c r="B32" s="224"/>
    </row>
    <row r="33" spans="1:2">
      <c r="A33" s="223"/>
      <c r="B33" s="224"/>
    </row>
    <row r="34" spans="1:2">
      <c r="A34" s="223"/>
      <c r="B34" s="224"/>
    </row>
    <row r="35" spans="1:2">
      <c r="A35" s="223"/>
      <c r="B35" s="224"/>
    </row>
    <row r="36" spans="1:2">
      <c r="A36" s="223"/>
      <c r="B36" s="224"/>
    </row>
    <row r="37" spans="1:2">
      <c r="A37" s="223"/>
      <c r="B37" s="224"/>
    </row>
    <row r="38" spans="1:2">
      <c r="A38" s="223"/>
      <c r="B38" s="224"/>
    </row>
    <row r="39" spans="1:2">
      <c r="A39" s="223"/>
      <c r="B39" s="224"/>
    </row>
    <row r="40" spans="1:2">
      <c r="A40" s="223"/>
      <c r="B40" s="224"/>
    </row>
    <row r="41" spans="1:2">
      <c r="A41" s="223"/>
      <c r="B41" s="224"/>
    </row>
    <row r="42" spans="1:2">
      <c r="A42" s="223"/>
      <c r="B42" s="224"/>
    </row>
    <row r="43" spans="1:2">
      <c r="A43" s="223"/>
      <c r="B43" s="224"/>
    </row>
    <row r="44" spans="1:2">
      <c r="A44" s="223"/>
      <c r="B44" s="224"/>
    </row>
    <row r="45" spans="1:2">
      <c r="A45" s="223"/>
      <c r="B45" s="224"/>
    </row>
    <row r="46" spans="1:2">
      <c r="A46" s="223"/>
      <c r="B46" s="224"/>
    </row>
    <row r="47" spans="1:2">
      <c r="A47" s="223"/>
      <c r="B47" s="224"/>
    </row>
    <row r="48" spans="1:2">
      <c r="A48" s="223"/>
      <c r="B48" s="224"/>
    </row>
    <row r="49" spans="1:2">
      <c r="A49" s="223"/>
      <c r="B49" s="224"/>
    </row>
    <row r="50" spans="1:2">
      <c r="A50" s="223"/>
      <c r="B50" s="224"/>
    </row>
    <row r="51" spans="1:2">
      <c r="A51" s="223"/>
      <c r="B51" s="224"/>
    </row>
    <row r="52" spans="1:2">
      <c r="A52" s="223"/>
      <c r="B52" s="224"/>
    </row>
    <row r="53" spans="1:2">
      <c r="A53" s="223"/>
      <c r="B53" s="224"/>
    </row>
    <row r="54" spans="1:2">
      <c r="A54" s="223"/>
      <c r="B54" s="224"/>
    </row>
    <row r="55" spans="1:2">
      <c r="A55" s="223"/>
      <c r="B55" s="224"/>
    </row>
    <row r="56" spans="1:2">
      <c r="A56" s="223"/>
      <c r="B56" s="224"/>
    </row>
    <row r="57" spans="1:2">
      <c r="A57" s="223"/>
      <c r="B57" s="224"/>
    </row>
    <row r="58" spans="1:2">
      <c r="A58" s="223"/>
      <c r="B58" s="224"/>
    </row>
    <row r="59" spans="1:2">
      <c r="A59" s="223"/>
      <c r="B59" s="224"/>
    </row>
    <row r="60" spans="1:2">
      <c r="A60" s="223"/>
      <c r="B60" s="224"/>
    </row>
    <row r="61" spans="1:2">
      <c r="A61" s="223"/>
      <c r="B61" s="224"/>
    </row>
    <row r="62" spans="1:2">
      <c r="A62" s="223"/>
      <c r="B62" s="224"/>
    </row>
    <row r="63" spans="1:2">
      <c r="A63" s="223"/>
      <c r="B63" s="224"/>
    </row>
    <row r="64" spans="1:2">
      <c r="A64" s="223"/>
      <c r="B64" s="224"/>
    </row>
    <row r="65" spans="1:2">
      <c r="A65" s="223"/>
      <c r="B65" s="224"/>
    </row>
    <row r="66" spans="1:2">
      <c r="A66" s="223"/>
      <c r="B66" s="224"/>
    </row>
    <row r="67" spans="1:2">
      <c r="A67" s="223"/>
      <c r="B67" s="224"/>
    </row>
    <row r="68" spans="1:2">
      <c r="A68" s="223"/>
      <c r="B68" s="224"/>
    </row>
    <row r="69" spans="1:2">
      <c r="A69" s="223"/>
      <c r="B69" s="224"/>
    </row>
    <row r="70" spans="1:2">
      <c r="A70" s="223"/>
      <c r="B70" s="224"/>
    </row>
    <row r="71" spans="1:2">
      <c r="A71" s="223"/>
      <c r="B71" s="224"/>
    </row>
    <row r="72" spans="1:2">
      <c r="A72" s="223"/>
      <c r="B72" s="224"/>
    </row>
    <row r="73" spans="1:2">
      <c r="A73" s="223"/>
      <c r="B73" s="224"/>
    </row>
    <row r="74" spans="1:2">
      <c r="A74" s="223"/>
      <c r="B74" s="224"/>
    </row>
    <row r="75" spans="1:2">
      <c r="A75" s="223"/>
      <c r="B75" s="224"/>
    </row>
    <row r="76" spans="1:2">
      <c r="A76" s="223"/>
      <c r="B76" s="224"/>
    </row>
    <row r="77" spans="1:2">
      <c r="A77" s="223"/>
      <c r="B77" s="224"/>
    </row>
    <row r="78" spans="1:2">
      <c r="A78" s="223"/>
      <c r="B78" s="224"/>
    </row>
    <row r="79" spans="1:2">
      <c r="A79" s="223"/>
      <c r="B79" s="224"/>
    </row>
    <row r="80" spans="1:2">
      <c r="A80" s="223"/>
      <c r="B80" s="224"/>
    </row>
    <row r="81" spans="1:2">
      <c r="A81" s="223"/>
      <c r="B81" s="224"/>
    </row>
    <row r="82" spans="1:2">
      <c r="A82" s="223"/>
      <c r="B82" s="224"/>
    </row>
    <row r="83" spans="1:2">
      <c r="A83" s="223"/>
      <c r="B83" s="224"/>
    </row>
    <row r="84" spans="1:2">
      <c r="A84" s="223"/>
      <c r="B84" s="224"/>
    </row>
    <row r="85" spans="1:2">
      <c r="A85" s="223"/>
      <c r="B85" s="224"/>
    </row>
    <row r="86" spans="1:2">
      <c r="A86" s="223"/>
      <c r="B86" s="224"/>
    </row>
    <row r="87" spans="1:2">
      <c r="A87" s="223"/>
      <c r="B87" s="224"/>
    </row>
    <row r="88" spans="1:2">
      <c r="A88" s="223"/>
      <c r="B88" s="224"/>
    </row>
    <row r="89" spans="1:2">
      <c r="A89" s="223"/>
      <c r="B89" s="224"/>
    </row>
    <row r="90" spans="1:2">
      <c r="A90" s="223"/>
      <c r="B90" s="224"/>
    </row>
    <row r="91" spans="1:2">
      <c r="A91" s="223"/>
      <c r="B91" s="224"/>
    </row>
    <row r="92" spans="1:2">
      <c r="A92" s="223"/>
      <c r="B92" s="224"/>
    </row>
    <row r="93" spans="1:2">
      <c r="A93" s="223"/>
      <c r="B93" s="224"/>
    </row>
    <row r="94" spans="1:2">
      <c r="A94" s="223"/>
      <c r="B94" s="224"/>
    </row>
    <row r="95" spans="1:2">
      <c r="A95" s="223"/>
      <c r="B95" s="224"/>
    </row>
    <row r="96" spans="1:2">
      <c r="A96" s="223"/>
      <c r="B96" s="224"/>
    </row>
    <row r="97" spans="1:2">
      <c r="A97" s="223"/>
      <c r="B97" s="224"/>
    </row>
    <row r="98" spans="1:2">
      <c r="A98" s="223"/>
      <c r="B98" s="224"/>
    </row>
    <row r="99" spans="1:2">
      <c r="A99" s="223"/>
      <c r="B99" s="224"/>
    </row>
    <row r="100" spans="1:2">
      <c r="A100" s="223"/>
      <c r="B100" s="224"/>
    </row>
    <row r="101" spans="1:2">
      <c r="A101" s="223"/>
      <c r="B101" s="224"/>
    </row>
    <row r="102" spans="1:2">
      <c r="A102" s="223"/>
      <c r="B102" s="224"/>
    </row>
    <row r="103" spans="1:2">
      <c r="A103" s="223"/>
      <c r="B103" s="224"/>
    </row>
    <row r="104" spans="1:2">
      <c r="A104" s="223"/>
      <c r="B104" s="224"/>
    </row>
    <row r="105" spans="1:2">
      <c r="A105" s="223"/>
      <c r="B105" s="224"/>
    </row>
    <row r="106" spans="1:2">
      <c r="A106" s="223"/>
      <c r="B106" s="224"/>
    </row>
    <row r="107" spans="1:2">
      <c r="A107" s="223"/>
      <c r="B107" s="224"/>
    </row>
    <row r="108" spans="1:2">
      <c r="A108" s="223"/>
      <c r="B108" s="224"/>
    </row>
    <row r="109" spans="1:2">
      <c r="A109" s="223"/>
      <c r="B109" s="224"/>
    </row>
    <row r="110" spans="1:2">
      <c r="A110" s="223"/>
      <c r="B110" s="224"/>
    </row>
    <row r="111" spans="1:2">
      <c r="A111" s="223"/>
      <c r="B111" s="224"/>
    </row>
    <row r="112" spans="1:2">
      <c r="A112" s="223"/>
      <c r="B112" s="224"/>
    </row>
    <row r="113" spans="1:2">
      <c r="A113" s="223"/>
      <c r="B113" s="224"/>
    </row>
    <row r="114" spans="1:2">
      <c r="A114" s="223"/>
      <c r="B114" s="224"/>
    </row>
    <row r="115" spans="1:2">
      <c r="A115" s="223"/>
      <c r="B115" s="224"/>
    </row>
    <row r="116" spans="1:2">
      <c r="A116" s="223"/>
      <c r="B116" s="224"/>
    </row>
    <row r="117" spans="1:2">
      <c r="A117" s="223"/>
      <c r="B117" s="224"/>
    </row>
    <row r="118" spans="1:2">
      <c r="A118" s="223"/>
      <c r="B118" s="224"/>
    </row>
    <row r="119" spans="1:2">
      <c r="A119" s="223"/>
      <c r="B119" s="224"/>
    </row>
    <row r="120" spans="1:2">
      <c r="A120" s="223"/>
      <c r="B120" s="224"/>
    </row>
    <row r="121" spans="1:2">
      <c r="A121" s="223"/>
      <c r="B121" s="224"/>
    </row>
    <row r="122" spans="1:2">
      <c r="A122" s="223"/>
      <c r="B122" s="224"/>
    </row>
    <row r="123" spans="1:2">
      <c r="A123" s="223"/>
      <c r="B123" s="224"/>
    </row>
    <row r="124" spans="1:2">
      <c r="A124" s="223"/>
      <c r="B124" s="224"/>
    </row>
    <row r="125" spans="1:2">
      <c r="A125" s="223"/>
      <c r="B125" s="224"/>
    </row>
    <row r="126" spans="1:2">
      <c r="A126" s="223"/>
      <c r="B126" s="224"/>
    </row>
    <row r="127" spans="1:2">
      <c r="A127" s="223"/>
      <c r="B127" s="224"/>
    </row>
    <row r="128" spans="1:2">
      <c r="A128" s="223"/>
      <c r="B128" s="224"/>
    </row>
    <row r="129" spans="1:2">
      <c r="A129" s="223"/>
      <c r="B129" s="224"/>
    </row>
    <row r="130" spans="1:2">
      <c r="A130" s="223"/>
      <c r="B130" s="224"/>
    </row>
    <row r="131" spans="1:2">
      <c r="A131" s="223"/>
      <c r="B131" s="224"/>
    </row>
    <row r="132" spans="1:2">
      <c r="A132" s="223"/>
      <c r="B132" s="224"/>
    </row>
    <row r="133" spans="1:2">
      <c r="A133" s="223"/>
      <c r="B133" s="224"/>
    </row>
    <row r="134" spans="1:2">
      <c r="A134" s="223"/>
      <c r="B134" s="224"/>
    </row>
    <row r="135" spans="1:2">
      <c r="A135" s="223"/>
      <c r="B135" s="224"/>
    </row>
    <row r="136" spans="1:2">
      <c r="A136" s="223"/>
      <c r="B136" s="224"/>
    </row>
    <row r="137" spans="1:2">
      <c r="A137" s="223"/>
      <c r="B137" s="224"/>
    </row>
    <row r="138" spans="1:2">
      <c r="A138" s="223"/>
      <c r="B138" s="224"/>
    </row>
    <row r="139" spans="1:2">
      <c r="A139" s="223"/>
      <c r="B139" s="224"/>
    </row>
    <row r="140" spans="1:2">
      <c r="A140" s="223"/>
      <c r="B140" s="224"/>
    </row>
    <row r="141" spans="1:2">
      <c r="A141" s="223"/>
      <c r="B141" s="224"/>
    </row>
    <row r="142" spans="1:2">
      <c r="A142" s="223"/>
      <c r="B142" s="224"/>
    </row>
    <row r="143" spans="1:2">
      <c r="A143" s="223"/>
      <c r="B143" s="224"/>
    </row>
    <row r="144" spans="1:2">
      <c r="A144" s="223"/>
      <c r="B144" s="224"/>
    </row>
    <row r="145" spans="1:2">
      <c r="A145" s="223"/>
      <c r="B145" s="224"/>
    </row>
    <row r="146" spans="1:2">
      <c r="A146" s="223"/>
      <c r="B146" s="224"/>
    </row>
    <row r="147" spans="1:2">
      <c r="A147" s="223"/>
      <c r="B147" s="224"/>
    </row>
    <row r="148" spans="1:2">
      <c r="A148" s="223"/>
      <c r="B148" s="224"/>
    </row>
    <row r="149" spans="1:2">
      <c r="A149" s="223"/>
      <c r="B149" s="224"/>
    </row>
    <row r="150" spans="1:2">
      <c r="A150" s="223"/>
      <c r="B150" s="224"/>
    </row>
    <row r="151" spans="1:2">
      <c r="A151" s="223"/>
      <c r="B151" s="224"/>
    </row>
    <row r="152" spans="1:2">
      <c r="A152" s="223"/>
      <c r="B152" s="224"/>
    </row>
    <row r="153" spans="1:2">
      <c r="A153" s="223"/>
      <c r="B153" s="224"/>
    </row>
    <row r="154" spans="1:2">
      <c r="A154" s="223"/>
      <c r="B154" s="224"/>
    </row>
    <row r="155" spans="1:2">
      <c r="A155" s="223"/>
      <c r="B155" s="224"/>
    </row>
    <row r="156" spans="1:2">
      <c r="A156" s="223"/>
      <c r="B156" s="224"/>
    </row>
    <row r="157" spans="1:2">
      <c r="A157" s="223"/>
      <c r="B157" s="224"/>
    </row>
    <row r="158" spans="1:2">
      <c r="A158" s="223"/>
      <c r="B158" s="224"/>
    </row>
    <row r="159" spans="1:2">
      <c r="A159" s="223"/>
      <c r="B159" s="224"/>
    </row>
    <row r="160" spans="1:2">
      <c r="A160" s="223"/>
      <c r="B160" s="224"/>
    </row>
    <row r="161" spans="1:2">
      <c r="A161" s="223"/>
      <c r="B161" s="224"/>
    </row>
    <row r="162" spans="1:2">
      <c r="A162" s="223"/>
      <c r="B162" s="224"/>
    </row>
    <row r="163" spans="1:2">
      <c r="A163" s="223"/>
      <c r="B163" s="224"/>
    </row>
    <row r="164" spans="1:2">
      <c r="A164" s="223"/>
      <c r="B164" s="224"/>
    </row>
    <row r="165" spans="1:2">
      <c r="A165" s="223"/>
      <c r="B165" s="271"/>
    </row>
    <row r="166" spans="1:2">
      <c r="A166" s="272"/>
      <c r="B166" s="271"/>
    </row>
    <row r="167" spans="1:2">
      <c r="A167" s="272"/>
      <c r="B167" s="271"/>
    </row>
    <row r="168" spans="1:2">
      <c r="A168" s="272"/>
      <c r="B168" s="271"/>
    </row>
    <row r="169" spans="1:2">
      <c r="A169" s="272"/>
      <c r="B169" s="271"/>
    </row>
    <row r="170" spans="1:2">
      <c r="A170" s="272"/>
      <c r="B170" s="271"/>
    </row>
    <row r="171" spans="1:2">
      <c r="A171" s="272"/>
      <c r="B171" s="271"/>
    </row>
    <row r="172" spans="1:2">
      <c r="A172" s="272"/>
      <c r="B172" s="271"/>
    </row>
    <row r="173" spans="1:2">
      <c r="A173" s="272"/>
      <c r="B173" s="271"/>
    </row>
    <row r="174" spans="1:2">
      <c r="A174" s="272"/>
      <c r="B174" s="271"/>
    </row>
    <row r="175" spans="1:2">
      <c r="A175" s="272"/>
      <c r="B175" s="271"/>
    </row>
    <row r="176" spans="1:2">
      <c r="A176" s="272"/>
      <c r="B176" s="271"/>
    </row>
    <row r="177" spans="1:2">
      <c r="A177" s="272"/>
      <c r="B177" s="271"/>
    </row>
    <row r="178" spans="1:2">
      <c r="A178" s="272"/>
      <c r="B178" s="271"/>
    </row>
    <row r="179" spans="1:2">
      <c r="A179" s="272"/>
      <c r="B179" s="271"/>
    </row>
    <row r="180" spans="1:2">
      <c r="A180" s="272"/>
      <c r="B180" s="271"/>
    </row>
    <row r="181" spans="1:2">
      <c r="A181" s="272"/>
      <c r="B181" s="271"/>
    </row>
    <row r="182" spans="1:2">
      <c r="A182" s="272"/>
      <c r="B182" s="271"/>
    </row>
    <row r="183" spans="1:2">
      <c r="A183" s="272"/>
      <c r="B183" s="271"/>
    </row>
    <row r="184" spans="1:2">
      <c r="A184" s="272"/>
      <c r="B184" s="271"/>
    </row>
    <row r="185" spans="1:2">
      <c r="A185" s="272"/>
      <c r="B185" s="271"/>
    </row>
    <row r="186" spans="1:2">
      <c r="A186" s="272"/>
      <c r="B186" s="271"/>
    </row>
    <row r="187" spans="1:2">
      <c r="A187" s="272"/>
      <c r="B187" s="271"/>
    </row>
    <row r="188" spans="1:2">
      <c r="A188" s="272"/>
      <c r="B188" s="271"/>
    </row>
    <row r="189" spans="1:2">
      <c r="A189" s="272"/>
      <c r="B189" s="271"/>
    </row>
    <row r="190" spans="1:2">
      <c r="A190" s="272"/>
      <c r="B190" s="271"/>
    </row>
    <row r="191" spans="1:2">
      <c r="A191" s="272"/>
      <c r="B191" s="271"/>
    </row>
    <row r="192" spans="1:2">
      <c r="A192" s="272"/>
      <c r="B192" s="271"/>
    </row>
    <row r="193" spans="1:2">
      <c r="A193" s="272"/>
      <c r="B193" s="271"/>
    </row>
    <row r="194" spans="1:2">
      <c r="A194" s="272"/>
      <c r="B194" s="271"/>
    </row>
    <row r="195" spans="1:2">
      <c r="A195" s="272"/>
      <c r="B195" s="271"/>
    </row>
    <row r="196" spans="1:2">
      <c r="A196" s="272"/>
      <c r="B196" s="271"/>
    </row>
    <row r="197" spans="1:2">
      <c r="A197" s="272"/>
      <c r="B197" s="271"/>
    </row>
    <row r="198" spans="1:2">
      <c r="A198" s="272"/>
      <c r="B198" s="271"/>
    </row>
    <row r="199" spans="1:2">
      <c r="A199" s="272"/>
      <c r="B199" s="271"/>
    </row>
    <row r="200" spans="1:2">
      <c r="A200" s="272"/>
      <c r="B200" s="271"/>
    </row>
    <row r="201" spans="1:2">
      <c r="A201" s="272"/>
      <c r="B201" s="271"/>
    </row>
    <row r="202" spans="1:2">
      <c r="A202" s="272"/>
      <c r="B202" s="271"/>
    </row>
    <row r="203" spans="1:2">
      <c r="A203" s="272"/>
      <c r="B203" s="271"/>
    </row>
    <row r="204" spans="1:2">
      <c r="A204" s="272"/>
      <c r="B204" s="271"/>
    </row>
    <row r="205" spans="1:2">
      <c r="A205" s="272"/>
      <c r="B205" s="271"/>
    </row>
    <row r="206" spans="1:2">
      <c r="A206" s="272"/>
      <c r="B206" s="271"/>
    </row>
    <row r="207" spans="1:2">
      <c r="A207" s="272"/>
      <c r="B207" s="271"/>
    </row>
    <row r="208" spans="1:2">
      <c r="A208" s="272"/>
      <c r="B208" s="271"/>
    </row>
    <row r="209" spans="1:2">
      <c r="A209" s="272"/>
      <c r="B209" s="271"/>
    </row>
    <row r="210" spans="1:2">
      <c r="A210" s="272"/>
      <c r="B210" s="271"/>
    </row>
    <row r="211" spans="1:2">
      <c r="A211" s="272"/>
      <c r="B211" s="271"/>
    </row>
    <row r="212" spans="1:2">
      <c r="A212" s="272"/>
      <c r="B212" s="271"/>
    </row>
    <row r="213" spans="1:2">
      <c r="A213" s="272"/>
      <c r="B213" s="271"/>
    </row>
    <row r="214" spans="1:2">
      <c r="A214" s="272"/>
      <c r="B214" s="271"/>
    </row>
    <row r="215" spans="1:2">
      <c r="A215" s="272"/>
      <c r="B215" s="271"/>
    </row>
    <row r="216" spans="1:2">
      <c r="A216" s="272"/>
      <c r="B216" s="271"/>
    </row>
    <row r="217" spans="1:2">
      <c r="A217" s="272"/>
      <c r="B217" s="271"/>
    </row>
    <row r="218" spans="1:2">
      <c r="A218" s="272"/>
      <c r="B218" s="271"/>
    </row>
    <row r="219" spans="1:2">
      <c r="A219" s="272"/>
      <c r="B219" s="271"/>
    </row>
    <row r="220" spans="1:2">
      <c r="A220" s="272"/>
      <c r="B220" s="271"/>
    </row>
    <row r="221" spans="1:2">
      <c r="A221" s="272"/>
      <c r="B221" s="271"/>
    </row>
    <row r="222" spans="1:2">
      <c r="A222" s="272"/>
      <c r="B222" s="271"/>
    </row>
    <row r="223" spans="1:2">
      <c r="A223" s="272"/>
      <c r="B223" s="271"/>
    </row>
    <row r="224" spans="1:2">
      <c r="A224" s="272"/>
      <c r="B224" s="271"/>
    </row>
    <row r="225" spans="1:2">
      <c r="A225" s="272"/>
      <c r="B225" s="271"/>
    </row>
    <row r="226" spans="1:2">
      <c r="A226" s="272"/>
      <c r="B226" s="271"/>
    </row>
    <row r="227" spans="1:2">
      <c r="A227" s="272"/>
      <c r="B227" s="271"/>
    </row>
    <row r="228" spans="1:2">
      <c r="A228" s="272"/>
      <c r="B228" s="271"/>
    </row>
    <row r="229" spans="1:2">
      <c r="A229" s="272"/>
      <c r="B229" s="271"/>
    </row>
    <row r="230" spans="1:2">
      <c r="A230" s="272"/>
      <c r="B230" s="271"/>
    </row>
    <row r="231" spans="1:2">
      <c r="A231" s="272"/>
      <c r="B231" s="271"/>
    </row>
    <row r="232" spans="1:2">
      <c r="A232" s="272"/>
      <c r="B232" s="271"/>
    </row>
    <row r="233" spans="1:2">
      <c r="A233" s="272"/>
      <c r="B233" s="271"/>
    </row>
    <row r="234" spans="1:2">
      <c r="A234" s="272"/>
      <c r="B234" s="271"/>
    </row>
    <row r="235" spans="1:2">
      <c r="A235" s="272"/>
      <c r="B235" s="271"/>
    </row>
    <row r="236" spans="1:2">
      <c r="A236" s="272"/>
      <c r="B236" s="271"/>
    </row>
    <row r="237" spans="1:2">
      <c r="A237" s="272"/>
      <c r="B237" s="271"/>
    </row>
    <row r="238" spans="1:2">
      <c r="A238" s="272"/>
      <c r="B238" s="271"/>
    </row>
    <row r="239" spans="1:2">
      <c r="A239" s="272"/>
      <c r="B239" s="271"/>
    </row>
    <row r="240" spans="1:2">
      <c r="A240" s="272"/>
      <c r="B240" s="271"/>
    </row>
    <row r="241" spans="1:2">
      <c r="A241" s="272"/>
      <c r="B241" s="271"/>
    </row>
    <row r="242" spans="1:2">
      <c r="A242" s="272"/>
      <c r="B242" s="271"/>
    </row>
    <row r="243" spans="1:2">
      <c r="A243" s="272"/>
      <c r="B243" s="271"/>
    </row>
    <row r="244" spans="1:2">
      <c r="A244" s="272"/>
      <c r="B244" s="271"/>
    </row>
    <row r="245" spans="1:2">
      <c r="A245" s="272"/>
      <c r="B245" s="271"/>
    </row>
    <row r="246" spans="1:2">
      <c r="A246" s="272"/>
      <c r="B246" s="271"/>
    </row>
    <row r="247" spans="1:2">
      <c r="A247" s="272"/>
      <c r="B247" s="271"/>
    </row>
    <row r="248" spans="1:2">
      <c r="A248" s="272"/>
      <c r="B248" s="271"/>
    </row>
    <row r="249" spans="1:2">
      <c r="A249" s="272"/>
      <c r="B249" s="271"/>
    </row>
    <row r="250" spans="1:2">
      <c r="A250" s="272"/>
      <c r="B250" s="271"/>
    </row>
    <row r="251" spans="1:2">
      <c r="A251" s="272"/>
      <c r="B251" s="271"/>
    </row>
    <row r="252" spans="1:2">
      <c r="A252" s="272"/>
      <c r="B252" s="271"/>
    </row>
    <row r="253" spans="1:2">
      <c r="A253" s="272"/>
      <c r="B253" s="271"/>
    </row>
    <row r="254" spans="1:2">
      <c r="A254" s="272"/>
      <c r="B254" s="271"/>
    </row>
    <row r="255" spans="1:2">
      <c r="A255" s="272"/>
      <c r="B255" s="271"/>
    </row>
    <row r="256" spans="1:2">
      <c r="A256" s="272"/>
      <c r="B256" s="271"/>
    </row>
    <row r="257" spans="1:2">
      <c r="A257" s="272"/>
      <c r="B257" s="271"/>
    </row>
    <row r="258" spans="1:2">
      <c r="A258" s="272"/>
      <c r="B258" s="271"/>
    </row>
    <row r="259" spans="1:2">
      <c r="A259" s="272"/>
      <c r="B259" s="271"/>
    </row>
    <row r="260" spans="1:2">
      <c r="A260" s="272"/>
      <c r="B260" s="271"/>
    </row>
    <row r="261" spans="1:2">
      <c r="A261" s="272"/>
      <c r="B261" s="271"/>
    </row>
    <row r="262" spans="1:2">
      <c r="A262" s="272"/>
      <c r="B262" s="271"/>
    </row>
    <row r="263" spans="1:2">
      <c r="A263" s="272"/>
      <c r="B263" s="271"/>
    </row>
    <row r="264" spans="1:2">
      <c r="A264" s="272"/>
      <c r="B264" s="271"/>
    </row>
    <row r="265" spans="1:2">
      <c r="A265" s="272"/>
      <c r="B265" s="271"/>
    </row>
    <row r="266" spans="1:2">
      <c r="A266" s="272"/>
      <c r="B266" s="271"/>
    </row>
    <row r="267" spans="1:2">
      <c r="A267" s="272"/>
      <c r="B267" s="271"/>
    </row>
    <row r="268" spans="1:2">
      <c r="A268" s="272"/>
      <c r="B268" s="271"/>
    </row>
    <row r="269" spans="1:2">
      <c r="A269" s="272"/>
      <c r="B269" s="271"/>
    </row>
    <row r="270" spans="1:2">
      <c r="A270" s="272"/>
      <c r="B270" s="271"/>
    </row>
    <row r="271" spans="1:2">
      <c r="A271" s="272"/>
      <c r="B271" s="271"/>
    </row>
    <row r="272" spans="1:2">
      <c r="A272" s="272"/>
      <c r="B272" s="271"/>
    </row>
    <row r="273" spans="1:2">
      <c r="A273" s="272"/>
      <c r="B273" s="271"/>
    </row>
    <row r="274" spans="1:2">
      <c r="A274" s="272"/>
      <c r="B274" s="271"/>
    </row>
    <row r="275" spans="1:2">
      <c r="A275" s="272"/>
      <c r="B275" s="271"/>
    </row>
    <row r="276" spans="1:2">
      <c r="A276" s="272"/>
      <c r="B276" s="271"/>
    </row>
    <row r="277" spans="1:2">
      <c r="A277" s="272"/>
      <c r="B277" s="271"/>
    </row>
    <row r="278" spans="1:2">
      <c r="A278" s="272"/>
      <c r="B278" s="271"/>
    </row>
    <row r="279" spans="1:2">
      <c r="A279" s="272"/>
      <c r="B279" s="271"/>
    </row>
    <row r="280" spans="1:2">
      <c r="A280" s="272"/>
      <c r="B280" s="271"/>
    </row>
    <row r="281" spans="1:2">
      <c r="A281" s="272"/>
      <c r="B281" s="271"/>
    </row>
    <row r="282" spans="1:2">
      <c r="A282" s="272"/>
      <c r="B282" s="271"/>
    </row>
    <row r="283" spans="1:2">
      <c r="A283" s="272"/>
      <c r="B283" s="271"/>
    </row>
    <row r="284" spans="1:2">
      <c r="A284" s="272"/>
      <c r="B284" s="271"/>
    </row>
    <row r="285" spans="1:2">
      <c r="A285" s="272"/>
      <c r="B285" s="271"/>
    </row>
    <row r="286" spans="1:2">
      <c r="A286" s="272"/>
      <c r="B286" s="271"/>
    </row>
    <row r="287" spans="1:2">
      <c r="A287" s="272"/>
      <c r="B287" s="271"/>
    </row>
    <row r="288" spans="1:2">
      <c r="A288" s="272"/>
      <c r="B288" s="271"/>
    </row>
    <row r="289" spans="1:2">
      <c r="A289" s="272"/>
      <c r="B289" s="271"/>
    </row>
    <row r="290" spans="1:2">
      <c r="A290" s="272"/>
      <c r="B290" s="271"/>
    </row>
    <row r="291" spans="1:2">
      <c r="A291" s="272"/>
      <c r="B291" s="271"/>
    </row>
    <row r="292" spans="1:2">
      <c r="A292" s="272"/>
      <c r="B292" s="271"/>
    </row>
    <row r="293" spans="1:2">
      <c r="A293" s="272"/>
      <c r="B293" s="271"/>
    </row>
    <row r="294" spans="1:2">
      <c r="A294" s="272"/>
      <c r="B294" s="271"/>
    </row>
    <row r="295" spans="1:2">
      <c r="A295" s="272"/>
      <c r="B295" s="271"/>
    </row>
    <row r="296" spans="1:2">
      <c r="A296" s="272"/>
      <c r="B296" s="271"/>
    </row>
    <row r="297" spans="1:2">
      <c r="A297" s="272"/>
      <c r="B297" s="271"/>
    </row>
    <row r="298" spans="1:2">
      <c r="A298" s="272"/>
      <c r="B298" s="271"/>
    </row>
    <row r="299" spans="1:2">
      <c r="A299" s="272"/>
      <c r="B299" s="271"/>
    </row>
    <row r="300" spans="1:2">
      <c r="A300" s="272"/>
      <c r="B300" s="271"/>
    </row>
    <row r="301" spans="1:2">
      <c r="A301" s="272"/>
      <c r="B301" s="271"/>
    </row>
    <row r="302" spans="1:2">
      <c r="A302" s="272"/>
      <c r="B302" s="271"/>
    </row>
    <row r="303" spans="1:2">
      <c r="A303" s="272"/>
      <c r="B303" s="271"/>
    </row>
    <row r="304" spans="1:2">
      <c r="A304" s="272"/>
      <c r="B304" s="271"/>
    </row>
    <row r="305" spans="1:2">
      <c r="A305" s="272"/>
      <c r="B305" s="271"/>
    </row>
    <row r="306" spans="1:2">
      <c r="A306" s="272"/>
      <c r="B306" s="271"/>
    </row>
    <row r="307" spans="1:2">
      <c r="A307" s="272"/>
      <c r="B307" s="271"/>
    </row>
    <row r="308" spans="1:2">
      <c r="A308" s="272"/>
      <c r="B308" s="271"/>
    </row>
    <row r="309" spans="1:2">
      <c r="A309" s="272"/>
      <c r="B309" s="271"/>
    </row>
    <row r="310" spans="1:2">
      <c r="A310" s="272"/>
      <c r="B310" s="271"/>
    </row>
    <row r="311" spans="1:2">
      <c r="A311" s="272"/>
      <c r="B311" s="271"/>
    </row>
    <row r="312" spans="1:2">
      <c r="A312" s="272"/>
      <c r="B312" s="271"/>
    </row>
    <row r="313" spans="1:2">
      <c r="A313" s="272"/>
      <c r="B313" s="271"/>
    </row>
    <row r="314" spans="1:2">
      <c r="A314" s="272"/>
      <c r="B314" s="271"/>
    </row>
    <row r="315" spans="1:2">
      <c r="A315" s="272"/>
      <c r="B315" s="271"/>
    </row>
    <row r="316" spans="1:2">
      <c r="A316" s="272"/>
      <c r="B316" s="271"/>
    </row>
    <row r="317" spans="1:2">
      <c r="A317" s="272"/>
      <c r="B317" s="271"/>
    </row>
    <row r="318" spans="1:2">
      <c r="A318" s="272"/>
      <c r="B318" s="271"/>
    </row>
    <row r="319" spans="1:2">
      <c r="A319" s="272"/>
      <c r="B319" s="271"/>
    </row>
    <row r="320" spans="1:2">
      <c r="A320" s="272"/>
      <c r="B320" s="271"/>
    </row>
    <row r="321" spans="1:2">
      <c r="A321" s="272"/>
      <c r="B321" s="271"/>
    </row>
    <row r="322" spans="1:2">
      <c r="A322" s="272"/>
      <c r="B322" s="271"/>
    </row>
    <row r="323" spans="1:2">
      <c r="A323" s="272"/>
      <c r="B323" s="271"/>
    </row>
    <row r="324" spans="1:2">
      <c r="A324" s="272"/>
      <c r="B324" s="271"/>
    </row>
    <row r="325" spans="1:2">
      <c r="A325" s="272"/>
      <c r="B325" s="271"/>
    </row>
    <row r="326" spans="1:2">
      <c r="A326" s="272"/>
      <c r="B326" s="271"/>
    </row>
    <row r="327" spans="1:2">
      <c r="A327" s="272"/>
      <c r="B327" s="271"/>
    </row>
    <row r="328" spans="1:2">
      <c r="A328" s="272"/>
      <c r="B328" s="271"/>
    </row>
    <row r="329" spans="1:2">
      <c r="A329" s="272"/>
      <c r="B329" s="271"/>
    </row>
    <row r="330" spans="1:2">
      <c r="A330" s="272"/>
      <c r="B330" s="271"/>
    </row>
    <row r="331" spans="1:2">
      <c r="A331" s="272"/>
      <c r="B331" s="271"/>
    </row>
    <row r="332" spans="1:2">
      <c r="A332" s="272"/>
      <c r="B332" s="271"/>
    </row>
    <row r="333" spans="1:2">
      <c r="A333" s="272"/>
      <c r="B333" s="271"/>
    </row>
    <row r="334" spans="1:2">
      <c r="A334" s="272"/>
      <c r="B334" s="271"/>
    </row>
    <row r="335" spans="1:2">
      <c r="A335" s="272"/>
      <c r="B335" s="271"/>
    </row>
    <row r="336" spans="1:2">
      <c r="A336" s="272"/>
      <c r="B336" s="271"/>
    </row>
    <row r="337" spans="1:2">
      <c r="A337" s="272"/>
      <c r="B337" s="271"/>
    </row>
    <row r="338" spans="1:2">
      <c r="A338" s="272"/>
      <c r="B338" s="271"/>
    </row>
    <row r="339" spans="1:2">
      <c r="A339" s="272"/>
      <c r="B339" s="271"/>
    </row>
    <row r="340" spans="1:2">
      <c r="A340" s="272"/>
      <c r="B340" s="271"/>
    </row>
    <row r="341" spans="1:2">
      <c r="A341" s="272"/>
      <c r="B341" s="271"/>
    </row>
    <row r="342" spans="1:2">
      <c r="A342" s="272"/>
      <c r="B342" s="271"/>
    </row>
    <row r="343" spans="1:2">
      <c r="A343" s="272"/>
      <c r="B343" s="271"/>
    </row>
    <row r="344" spans="1:2">
      <c r="A344" s="272"/>
      <c r="B344" s="271"/>
    </row>
    <row r="345" spans="1:2">
      <c r="A345" s="272"/>
      <c r="B345" s="271"/>
    </row>
    <row r="346" spans="1:2">
      <c r="A346" s="272"/>
      <c r="B346" s="271"/>
    </row>
    <row r="347" spans="1:2">
      <c r="A347" s="272"/>
      <c r="B347" s="271"/>
    </row>
    <row r="348" spans="1:2">
      <c r="A348" s="272"/>
      <c r="B348" s="271"/>
    </row>
    <row r="349" spans="1:2">
      <c r="A349" s="272"/>
      <c r="B349" s="271"/>
    </row>
    <row r="350" spans="1:2">
      <c r="A350" s="272"/>
      <c r="B350" s="271"/>
    </row>
    <row r="351" spans="1:2">
      <c r="A351" s="272"/>
      <c r="B351" s="271"/>
    </row>
    <row r="352" spans="1:2">
      <c r="A352" s="272"/>
      <c r="B352" s="271"/>
    </row>
    <row r="353" spans="1:2">
      <c r="A353" s="272"/>
      <c r="B353" s="271"/>
    </row>
    <row r="354" spans="1:2">
      <c r="A354" s="272"/>
      <c r="B354" s="271"/>
    </row>
    <row r="355" spans="1:2">
      <c r="A355" s="272"/>
      <c r="B355" s="271"/>
    </row>
    <row r="356" spans="1:2">
      <c r="A356" s="272"/>
      <c r="B356" s="271"/>
    </row>
    <row r="357" spans="1:2">
      <c r="A357" s="272"/>
      <c r="B357" s="271"/>
    </row>
    <row r="358" spans="1:2">
      <c r="A358" s="272"/>
      <c r="B358" s="271"/>
    </row>
    <row r="359" spans="1:2">
      <c r="A359" s="272"/>
      <c r="B359" s="271"/>
    </row>
    <row r="360" spans="1:2">
      <c r="A360" s="272"/>
      <c r="B360" s="271"/>
    </row>
    <row r="361" spans="1:2">
      <c r="A361" s="272"/>
      <c r="B361" s="271"/>
    </row>
    <row r="362" spans="1:2">
      <c r="A362" s="272"/>
      <c r="B362" s="271"/>
    </row>
    <row r="363" spans="1:2">
      <c r="A363" s="272"/>
      <c r="B363" s="271"/>
    </row>
    <row r="364" spans="1:2">
      <c r="A364" s="272"/>
      <c r="B364" s="271"/>
    </row>
    <row r="365" spans="1:2">
      <c r="A365" s="272"/>
      <c r="B365" s="271"/>
    </row>
    <row r="366" spans="1:2">
      <c r="A366" s="272"/>
      <c r="B366" s="271"/>
    </row>
    <row r="367" spans="1:2">
      <c r="A367" s="272"/>
      <c r="B367" s="271"/>
    </row>
    <row r="368" spans="1:2">
      <c r="A368" s="272"/>
      <c r="B368" s="271"/>
    </row>
    <row r="369" spans="1:2">
      <c r="A369" s="272"/>
      <c r="B369" s="271"/>
    </row>
    <row r="370" spans="1:2">
      <c r="A370" s="272"/>
      <c r="B370" s="271"/>
    </row>
    <row r="371" spans="1:2">
      <c r="A371" s="272"/>
      <c r="B371" s="271"/>
    </row>
    <row r="372" spans="1:2">
      <c r="A372" s="273"/>
      <c r="B372" s="274"/>
    </row>
    <row r="373" spans="1:2">
      <c r="A373" s="273"/>
      <c r="B373" s="274"/>
    </row>
    <row r="374" spans="1:2">
      <c r="A374" s="273"/>
      <c r="B374" s="274"/>
    </row>
    <row r="375" spans="1:2">
      <c r="A375" s="273"/>
      <c r="B375" s="274"/>
    </row>
    <row r="376" spans="1:2">
      <c r="A376" s="273"/>
      <c r="B376" s="274"/>
    </row>
    <row r="377" spans="1:2">
      <c r="A377" s="273"/>
      <c r="B377" s="274"/>
    </row>
    <row r="378" spans="1:2">
      <c r="A378" s="273"/>
      <c r="B378" s="274"/>
    </row>
    <row r="379" spans="1:2">
      <c r="A379" s="273"/>
      <c r="B379" s="274"/>
    </row>
    <row r="380" spans="1:2">
      <c r="A380" s="273"/>
      <c r="B380" s="274"/>
    </row>
    <row r="381" spans="1:2">
      <c r="A381" s="275"/>
      <c r="B381" s="276"/>
    </row>
    <row r="382" spans="1:2">
      <c r="A382" s="275"/>
      <c r="B382" s="276"/>
    </row>
    <row r="383" spans="1:2">
      <c r="A383" s="275"/>
      <c r="B383" s="276"/>
    </row>
    <row r="384" spans="1:2">
      <c r="A384" s="275"/>
      <c r="B384" s="276"/>
    </row>
    <row r="385" spans="1:2">
      <c r="A385" s="275"/>
      <c r="B385" s="276"/>
    </row>
    <row r="386" spans="1:2">
      <c r="A386" s="275"/>
      <c r="B386" s="276"/>
    </row>
    <row r="387" spans="1:2">
      <c r="A387" s="275"/>
      <c r="B387" s="276"/>
    </row>
    <row r="388" spans="1:2">
      <c r="A388" s="275"/>
      <c r="B388" s="276"/>
    </row>
    <row r="389" spans="1:2">
      <c r="A389" s="275"/>
      <c r="B389" s="276"/>
    </row>
    <row r="390" spans="1:2">
      <c r="A390" s="275"/>
      <c r="B390" s="276"/>
    </row>
    <row r="391" spans="1:2">
      <c r="A391" s="275"/>
      <c r="B391" s="276"/>
    </row>
    <row r="392" spans="1:2">
      <c r="A392" s="275"/>
      <c r="B392" s="276"/>
    </row>
    <row r="393" spans="1:2">
      <c r="A393" s="275"/>
      <c r="B393" s="276"/>
    </row>
    <row r="394" spans="1:2">
      <c r="A394" s="275"/>
      <c r="B394" s="276"/>
    </row>
    <row r="395" spans="1:2">
      <c r="A395" s="275"/>
      <c r="B395" s="276"/>
    </row>
    <row r="396" spans="1:2">
      <c r="A396" s="275"/>
      <c r="B396" s="276"/>
    </row>
    <row r="397" spans="1:2">
      <c r="A397" s="275"/>
      <c r="B397" s="276"/>
    </row>
    <row r="398" spans="1:2">
      <c r="A398" s="275"/>
      <c r="B398" s="276"/>
    </row>
    <row r="399" spans="1:2">
      <c r="A399" s="275"/>
      <c r="B399" s="276"/>
    </row>
    <row r="400" spans="1:2">
      <c r="A400" s="275"/>
      <c r="B400" s="276"/>
    </row>
    <row r="401" spans="1:2">
      <c r="A401" s="275"/>
      <c r="B401" s="276"/>
    </row>
    <row r="402" spans="1:2">
      <c r="A402" s="275"/>
      <c r="B402" s="276"/>
    </row>
    <row r="403" spans="1:2">
      <c r="A403" s="275"/>
      <c r="B403" s="276"/>
    </row>
    <row r="404" spans="1:2">
      <c r="A404" s="275"/>
      <c r="B404" s="276"/>
    </row>
    <row r="405" spans="1:2">
      <c r="A405" s="275"/>
      <c r="B405" s="276"/>
    </row>
    <row r="406" spans="1:2">
      <c r="A406" s="275"/>
      <c r="B406" s="276"/>
    </row>
    <row r="407" spans="1:2">
      <c r="A407" s="275"/>
      <c r="B407" s="276"/>
    </row>
    <row r="408" spans="1:2">
      <c r="A408" s="275"/>
      <c r="B408" s="276"/>
    </row>
    <row r="409" spans="1:2">
      <c r="A409" s="275"/>
      <c r="B409" s="276"/>
    </row>
    <row r="410" spans="1:2">
      <c r="A410" s="275"/>
      <c r="B410" s="276"/>
    </row>
    <row r="411" spans="1:2">
      <c r="A411" s="275"/>
      <c r="B411" s="276"/>
    </row>
    <row r="412" spans="1:2">
      <c r="A412" s="275"/>
      <c r="B412" s="276"/>
    </row>
    <row r="413" spans="1:2">
      <c r="A413" s="275"/>
      <c r="B413" s="276"/>
    </row>
    <row r="414" spans="1:2">
      <c r="A414" s="275"/>
      <c r="B414" s="276"/>
    </row>
    <row r="415" spans="1:2">
      <c r="A415" s="275"/>
      <c r="B415" s="276"/>
    </row>
    <row r="416" spans="1:2">
      <c r="A416" s="275"/>
      <c r="B416" s="276"/>
    </row>
    <row r="417" spans="1:2">
      <c r="A417" s="275"/>
      <c r="B417" s="276"/>
    </row>
    <row r="418" spans="1:2">
      <c r="A418" s="275"/>
      <c r="B418" s="276"/>
    </row>
    <row r="419" spans="1:2">
      <c r="A419" s="275"/>
      <c r="B419" s="276"/>
    </row>
    <row r="420" spans="1:2">
      <c r="A420" s="275"/>
      <c r="B420" s="276"/>
    </row>
    <row r="421" spans="1:2">
      <c r="A421" s="275"/>
      <c r="B421" s="276"/>
    </row>
    <row r="422" spans="1:2">
      <c r="A422" s="275"/>
      <c r="B422" s="276"/>
    </row>
    <row r="423" spans="1:2">
      <c r="A423" s="275"/>
      <c r="B423" s="276"/>
    </row>
    <row r="424" spans="1:2">
      <c r="A424" s="275"/>
      <c r="B424" s="276"/>
    </row>
    <row r="425" spans="1:2">
      <c r="A425" s="275"/>
      <c r="B425" s="276"/>
    </row>
    <row r="426" spans="1:2">
      <c r="A426" s="275"/>
      <c r="B426" s="276"/>
    </row>
    <row r="427" spans="1:2">
      <c r="A427" s="275"/>
      <c r="B427" s="276"/>
    </row>
    <row r="428" spans="1:2">
      <c r="A428" s="275"/>
      <c r="B428" s="276"/>
    </row>
    <row r="429" spans="1:2">
      <c r="A429" s="275"/>
      <c r="B429" s="276"/>
    </row>
    <row r="430" spans="1:2">
      <c r="A430" s="275"/>
      <c r="B430" s="276"/>
    </row>
    <row r="431" spans="1:2">
      <c r="A431" s="275"/>
      <c r="B431" s="276"/>
    </row>
    <row r="432" spans="1:2">
      <c r="A432" s="275"/>
      <c r="B432" s="276"/>
    </row>
    <row r="433" spans="1:2">
      <c r="A433" s="275"/>
      <c r="B433" s="276"/>
    </row>
    <row r="434" spans="1:2">
      <c r="A434" s="275"/>
      <c r="B434" s="276"/>
    </row>
    <row r="435" spans="1:2">
      <c r="A435" s="275"/>
      <c r="B435" s="276"/>
    </row>
    <row r="436" spans="1:2">
      <c r="A436" s="275"/>
      <c r="B436" s="276"/>
    </row>
    <row r="437" spans="1:2">
      <c r="A437" s="275"/>
      <c r="B437" s="276"/>
    </row>
    <row r="438" spans="1:2">
      <c r="A438" s="275"/>
      <c r="B438" s="276"/>
    </row>
    <row r="439" spans="1:2">
      <c r="A439" s="275"/>
      <c r="B439" s="276"/>
    </row>
    <row r="440" spans="1:2">
      <c r="A440" s="275"/>
      <c r="B440" s="276"/>
    </row>
    <row r="441" spans="1:2">
      <c r="A441" s="275"/>
      <c r="B441" s="276"/>
    </row>
    <row r="442" spans="1:2">
      <c r="A442" s="275"/>
      <c r="B442" s="276"/>
    </row>
    <row r="443" spans="1:2">
      <c r="A443" s="275"/>
      <c r="B443" s="276"/>
    </row>
    <row r="444" spans="1:2">
      <c r="A444" s="275"/>
      <c r="B444" s="276"/>
    </row>
    <row r="445" spans="1:2">
      <c r="A445" s="275"/>
      <c r="B445" s="276"/>
    </row>
    <row r="446" spans="1:2">
      <c r="A446" s="275"/>
      <c r="B446" s="276"/>
    </row>
    <row r="447" spans="1:2">
      <c r="A447" s="275"/>
      <c r="B447" s="276"/>
    </row>
    <row r="448" spans="1:2">
      <c r="A448" s="275"/>
      <c r="B448" s="276"/>
    </row>
    <row r="449" spans="1:2">
      <c r="A449" s="275"/>
      <c r="B449" s="276"/>
    </row>
    <row r="450" spans="1:2">
      <c r="A450" s="275"/>
      <c r="B450" s="276"/>
    </row>
    <row r="451" spans="1:2">
      <c r="A451" s="275"/>
      <c r="B451" s="276"/>
    </row>
    <row r="452" spans="1:2">
      <c r="A452" s="275"/>
      <c r="B452" s="276"/>
    </row>
    <row r="453" spans="1:2">
      <c r="A453" s="275"/>
      <c r="B453" s="276"/>
    </row>
    <row r="454" spans="1:2">
      <c r="A454" s="275"/>
      <c r="B454" s="276"/>
    </row>
    <row r="455" spans="1:2">
      <c r="A455" s="275"/>
      <c r="B455" s="276"/>
    </row>
    <row r="456" spans="1:2">
      <c r="A456" s="275"/>
      <c r="B456" s="276"/>
    </row>
    <row r="457" spans="1:2">
      <c r="A457" s="275"/>
      <c r="B457" s="276"/>
    </row>
    <row r="458" spans="1:2">
      <c r="A458" s="275"/>
      <c r="B458" s="276"/>
    </row>
    <row r="459" spans="1:2">
      <c r="A459" s="275"/>
      <c r="B459" s="276"/>
    </row>
    <row r="460" spans="1:2">
      <c r="A460" s="275"/>
      <c r="B460" s="276"/>
    </row>
    <row r="461" spans="1:2">
      <c r="A461" s="275"/>
      <c r="B461" s="276"/>
    </row>
    <row r="462" spans="1:2">
      <c r="A462" s="275"/>
      <c r="B462" s="276"/>
    </row>
    <row r="463" spans="1:2">
      <c r="A463" s="275"/>
      <c r="B463" s="276"/>
    </row>
    <row r="464" spans="1:2">
      <c r="A464" s="275"/>
      <c r="B464" s="276"/>
    </row>
    <row r="465" spans="1:2">
      <c r="A465" s="275"/>
      <c r="B465" s="276"/>
    </row>
    <row r="466" spans="1:2">
      <c r="A466" s="275"/>
      <c r="B466" s="276"/>
    </row>
    <row r="467" spans="1:2">
      <c r="A467" s="275"/>
      <c r="B467" s="276"/>
    </row>
    <row r="468" spans="1:2">
      <c r="A468" s="275"/>
      <c r="B468" s="276"/>
    </row>
    <row r="469" spans="1:2">
      <c r="A469" s="275"/>
      <c r="B469" s="276"/>
    </row>
    <row r="470" spans="1:2">
      <c r="A470" s="275"/>
      <c r="B470" s="276"/>
    </row>
    <row r="471" spans="1:2">
      <c r="A471" s="275"/>
      <c r="B471" s="276"/>
    </row>
    <row r="472" spans="1:2">
      <c r="A472" s="275"/>
      <c r="B472" s="276"/>
    </row>
    <row r="473" spans="1:2">
      <c r="A473" s="275"/>
      <c r="B473" s="276"/>
    </row>
    <row r="474" spans="1:2">
      <c r="A474" s="275"/>
      <c r="B474" s="276"/>
    </row>
    <row r="475" spans="1:2">
      <c r="A475" s="275"/>
      <c r="B475" s="276"/>
    </row>
    <row r="476" spans="1:2">
      <c r="A476" s="275"/>
      <c r="B476" s="276"/>
    </row>
    <row r="477" spans="1:2">
      <c r="A477" s="275"/>
      <c r="B477" s="276"/>
    </row>
    <row r="478" spans="1:2">
      <c r="A478" s="275"/>
      <c r="B478" s="276"/>
    </row>
    <row r="479" spans="1:2">
      <c r="A479" s="275"/>
      <c r="B479" s="276"/>
    </row>
    <row r="480" spans="1:2">
      <c r="A480" s="275"/>
      <c r="B480" s="276"/>
    </row>
    <row r="481" spans="1:2">
      <c r="A481" s="275"/>
      <c r="B481" s="276"/>
    </row>
    <row r="482" spans="1:2">
      <c r="A482" s="275"/>
      <c r="B482" s="276"/>
    </row>
    <row r="483" spans="1:2">
      <c r="A483" s="275"/>
      <c r="B483" s="276"/>
    </row>
    <row r="484" spans="1:2">
      <c r="A484" s="275"/>
      <c r="B484" s="276"/>
    </row>
    <row r="485" spans="1:2">
      <c r="A485" s="275"/>
      <c r="B485" s="276"/>
    </row>
    <row r="486" spans="1:2">
      <c r="A486" s="275"/>
      <c r="B486" s="276"/>
    </row>
    <row r="487" spans="1:2">
      <c r="A487" s="275"/>
      <c r="B487" s="276"/>
    </row>
    <row r="488" spans="1:2">
      <c r="A488" s="275"/>
      <c r="B488" s="276"/>
    </row>
    <row r="489" spans="1:2">
      <c r="A489" s="275"/>
      <c r="B489" s="276"/>
    </row>
    <row r="490" spans="1:2">
      <c r="A490" s="275"/>
      <c r="B490" s="276"/>
    </row>
    <row r="491" spans="1:2">
      <c r="A491" s="275"/>
      <c r="B491" s="276"/>
    </row>
    <row r="492" spans="1:2">
      <c r="A492" s="275"/>
      <c r="B492" s="276"/>
    </row>
    <row r="493" spans="1:2">
      <c r="A493" s="275"/>
      <c r="B493" s="276"/>
    </row>
    <row r="494" spans="1:2">
      <c r="A494" s="275"/>
      <c r="B494" s="276"/>
    </row>
    <row r="495" spans="1:2">
      <c r="A495" s="275"/>
      <c r="B495" s="276"/>
    </row>
    <row r="496" spans="1:2">
      <c r="A496" s="275"/>
      <c r="B496" s="276"/>
    </row>
    <row r="497" spans="1:2">
      <c r="A497" s="275"/>
      <c r="B497" s="276"/>
    </row>
    <row r="498" spans="1:2">
      <c r="A498" s="275"/>
      <c r="B498" s="276"/>
    </row>
    <row r="499" spans="1:2">
      <c r="A499" s="275"/>
      <c r="B499" s="276"/>
    </row>
    <row r="500" spans="1:2">
      <c r="A500" s="275"/>
      <c r="B500" s="276"/>
    </row>
    <row r="501" spans="1:2">
      <c r="A501" s="275"/>
      <c r="B501" s="276"/>
    </row>
    <row r="502" spans="1:2">
      <c r="A502" s="275"/>
      <c r="B502" s="276"/>
    </row>
    <row r="503" spans="1:2">
      <c r="A503" s="275"/>
      <c r="B503" s="276"/>
    </row>
    <row r="504" spans="1:2">
      <c r="A504" s="275"/>
      <c r="B504" s="276"/>
    </row>
    <row r="505" spans="1:2">
      <c r="A505" s="275"/>
      <c r="B505" s="276"/>
    </row>
    <row r="506" spans="1:2">
      <c r="A506" s="275"/>
      <c r="B506" s="276"/>
    </row>
    <row r="507" spans="1:2">
      <c r="A507" s="275"/>
      <c r="B507" s="276"/>
    </row>
    <row r="508" spans="1:2">
      <c r="A508" s="275"/>
      <c r="B508" s="276"/>
    </row>
    <row r="509" spans="1:2">
      <c r="A509" s="275"/>
      <c r="B509" s="276"/>
    </row>
    <row r="510" spans="1:2">
      <c r="A510" s="275"/>
      <c r="B510" s="276"/>
    </row>
    <row r="511" spans="1:2">
      <c r="A511" s="275"/>
      <c r="B511" s="276"/>
    </row>
    <row r="512" spans="1:2">
      <c r="A512" s="275"/>
      <c r="B512" s="276"/>
    </row>
    <row r="513" spans="1:2">
      <c r="A513" s="275"/>
      <c r="B513" s="276"/>
    </row>
    <row r="514" spans="1:2">
      <c r="A514" s="275"/>
      <c r="B514" s="276"/>
    </row>
    <row r="515" spans="1:2">
      <c r="A515" s="275"/>
      <c r="B515" s="276"/>
    </row>
    <row r="516" spans="1:2">
      <c r="A516" s="275"/>
      <c r="B516" s="276"/>
    </row>
    <row r="517" spans="1:2">
      <c r="A517" s="275"/>
      <c r="B517" s="276"/>
    </row>
    <row r="518" spans="1:2">
      <c r="A518" s="275"/>
      <c r="B518" s="276"/>
    </row>
    <row r="519" spans="1:2">
      <c r="A519" s="275"/>
      <c r="B519" s="276"/>
    </row>
    <row r="520" spans="1:2">
      <c r="A520" s="275"/>
      <c r="B520" s="276"/>
    </row>
    <row r="521" spans="1:2">
      <c r="A521" s="275"/>
      <c r="B521" s="276"/>
    </row>
    <row r="522" spans="1:2">
      <c r="A522" s="275"/>
      <c r="B522" s="276"/>
    </row>
    <row r="523" spans="1:2">
      <c r="A523" s="275"/>
      <c r="B523" s="276"/>
    </row>
    <row r="524" spans="1:2">
      <c r="A524" s="275"/>
      <c r="B524" s="276"/>
    </row>
    <row r="525" spans="1:2">
      <c r="A525" s="275"/>
      <c r="B525" s="276"/>
    </row>
    <row r="526" spans="1:2">
      <c r="A526" s="275"/>
      <c r="B526" s="276"/>
    </row>
    <row r="527" spans="1:2">
      <c r="A527" s="275"/>
      <c r="B527" s="276"/>
    </row>
    <row r="528" spans="1:2">
      <c r="A528" s="275"/>
      <c r="B528" s="276"/>
    </row>
    <row r="529" spans="1:2">
      <c r="A529" s="275"/>
      <c r="B529" s="276"/>
    </row>
    <row r="530" spans="1:2">
      <c r="A530" s="275"/>
      <c r="B530" s="276"/>
    </row>
    <row r="531" spans="1:2">
      <c r="A531" s="275"/>
      <c r="B531" s="276"/>
    </row>
    <row r="532" spans="1:2">
      <c r="A532" s="275"/>
      <c r="B532" s="276"/>
    </row>
    <row r="533" spans="1:2">
      <c r="A533" s="275"/>
      <c r="B533" s="276"/>
    </row>
    <row r="534" spans="1:2">
      <c r="A534" s="275"/>
      <c r="B534" s="276"/>
    </row>
    <row r="535" spans="1:2">
      <c r="A535" s="275"/>
      <c r="B535" s="276"/>
    </row>
    <row r="536" spans="1:2">
      <c r="A536" s="275"/>
      <c r="B536" s="276"/>
    </row>
    <row r="537" spans="1:2">
      <c r="A537" s="275"/>
      <c r="B537" s="276"/>
    </row>
    <row r="538" spans="1:2">
      <c r="A538" s="275"/>
      <c r="B538" s="276"/>
    </row>
    <row r="539" spans="1:2">
      <c r="A539" s="275"/>
      <c r="B539" s="276"/>
    </row>
    <row r="540" spans="1:2">
      <c r="A540" s="275"/>
      <c r="B540" s="276"/>
    </row>
    <row r="541" spans="1:2">
      <c r="A541" s="275"/>
      <c r="B541" s="276"/>
    </row>
    <row r="542" spans="1:2">
      <c r="A542" s="275"/>
      <c r="B542" s="276"/>
    </row>
    <row r="543" spans="1:2">
      <c r="A543" s="275"/>
      <c r="B543" s="276"/>
    </row>
    <row r="544" spans="1:2">
      <c r="A544" s="275"/>
      <c r="B544" s="276"/>
    </row>
    <row r="545" spans="1:2">
      <c r="A545" s="275"/>
      <c r="B545" s="276"/>
    </row>
    <row r="546" spans="1:2">
      <c r="A546" s="275"/>
      <c r="B546" s="276"/>
    </row>
    <row r="547" spans="1:2">
      <c r="A547" s="275"/>
      <c r="B547" s="276"/>
    </row>
    <row r="548" spans="1:2">
      <c r="A548" s="275"/>
      <c r="B548" s="276"/>
    </row>
    <row r="549" spans="1:2">
      <c r="A549" s="275"/>
      <c r="B549" s="276"/>
    </row>
    <row r="550" spans="1:2">
      <c r="A550" s="275"/>
      <c r="B550" s="276"/>
    </row>
    <row r="551" spans="1:2">
      <c r="A551" s="275"/>
      <c r="B551" s="276"/>
    </row>
    <row r="552" spans="1:2">
      <c r="A552" s="275"/>
      <c r="B552" s="276"/>
    </row>
    <row r="553" spans="1:2">
      <c r="A553" s="275"/>
      <c r="B553" s="276"/>
    </row>
    <row r="554" spans="1:2">
      <c r="A554" s="275"/>
      <c r="B554" s="276"/>
    </row>
    <row r="555" spans="1:2">
      <c r="A555" s="275"/>
      <c r="B555" s="276"/>
    </row>
    <row r="556" spans="1:2">
      <c r="A556" s="275"/>
      <c r="B556" s="276"/>
    </row>
    <row r="557" spans="1:2">
      <c r="A557" s="275"/>
      <c r="B557" s="276"/>
    </row>
    <row r="558" spans="1:2">
      <c r="A558" s="275"/>
      <c r="B558" s="276"/>
    </row>
    <row r="559" spans="1:2">
      <c r="A559" s="275"/>
      <c r="B559" s="276"/>
    </row>
    <row r="560" spans="1:2">
      <c r="A560" s="275"/>
      <c r="B560" s="276"/>
    </row>
    <row r="561" spans="1:2">
      <c r="A561" s="275"/>
      <c r="B561" s="276"/>
    </row>
    <row r="562" spans="1:2">
      <c r="A562" s="275"/>
      <c r="B562" s="276"/>
    </row>
    <row r="563" spans="1:2">
      <c r="A563" s="275"/>
      <c r="B563" s="276"/>
    </row>
    <row r="564" spans="1:2">
      <c r="A564" s="275"/>
      <c r="B564" s="276"/>
    </row>
    <row r="565" spans="1:2">
      <c r="A565" s="275"/>
      <c r="B565" s="276"/>
    </row>
    <row r="566" spans="1:2">
      <c r="A566" s="275"/>
      <c r="B566" s="276"/>
    </row>
    <row r="567" spans="1:2">
      <c r="A567" s="275"/>
      <c r="B567" s="276"/>
    </row>
    <row r="568" spans="1:2">
      <c r="A568" s="275"/>
      <c r="B568" s="276"/>
    </row>
    <row r="569" spans="1:2">
      <c r="A569" s="275"/>
      <c r="B569" s="276"/>
    </row>
    <row r="570" spans="1:2">
      <c r="A570" s="275"/>
      <c r="B570" s="276"/>
    </row>
    <row r="571" spans="1:2">
      <c r="A571" s="275"/>
      <c r="B571" s="276"/>
    </row>
    <row r="572" spans="1:2">
      <c r="A572" s="275"/>
      <c r="B572" s="276"/>
    </row>
    <row r="573" spans="1:2">
      <c r="A573" s="275"/>
      <c r="B573" s="276"/>
    </row>
    <row r="574" spans="1:2">
      <c r="A574" s="275"/>
      <c r="B574" s="276"/>
    </row>
    <row r="575" spans="1:2">
      <c r="A575" s="275"/>
      <c r="B575" s="276"/>
    </row>
    <row r="576" spans="1:2">
      <c r="A576" s="275"/>
      <c r="B576" s="276"/>
    </row>
    <row r="577" spans="1:2">
      <c r="A577" s="275"/>
      <c r="B577" s="276"/>
    </row>
    <row r="578" spans="1:2">
      <c r="A578" s="275"/>
      <c r="B578" s="276"/>
    </row>
    <row r="579" spans="1:2">
      <c r="A579" s="275"/>
      <c r="B579" s="276"/>
    </row>
    <row r="580" spans="1:2">
      <c r="A580" s="275"/>
      <c r="B580" s="276"/>
    </row>
    <row r="581" spans="1:2">
      <c r="A581" s="275"/>
      <c r="B581" s="276"/>
    </row>
    <row r="582" spans="1:2">
      <c r="A582" s="275"/>
      <c r="B582" s="276"/>
    </row>
    <row r="583" spans="1:2">
      <c r="A583" s="275"/>
      <c r="B583" s="276"/>
    </row>
    <row r="584" spans="1:2">
      <c r="A584" s="275"/>
      <c r="B584" s="276"/>
    </row>
    <row r="585" spans="1:2">
      <c r="A585" s="275"/>
      <c r="B585" s="276"/>
    </row>
    <row r="586" spans="1:2">
      <c r="A586" s="275"/>
      <c r="B586" s="276"/>
    </row>
    <row r="587" spans="1:2">
      <c r="A587" s="275"/>
      <c r="B587" s="276"/>
    </row>
    <row r="588" spans="1:2">
      <c r="A588" s="275"/>
      <c r="B588" s="276"/>
    </row>
    <row r="589" spans="1:2">
      <c r="A589" s="275"/>
      <c r="B589" s="276"/>
    </row>
    <row r="590" spans="1:2">
      <c r="A590" s="275"/>
      <c r="B590" s="276"/>
    </row>
    <row r="591" spans="1:2">
      <c r="A591" s="275"/>
      <c r="B591" s="276"/>
    </row>
    <row r="592" spans="1:2">
      <c r="A592" s="275"/>
      <c r="B592" s="276"/>
    </row>
    <row r="593" spans="1:2">
      <c r="A593" s="275"/>
      <c r="B593" s="276"/>
    </row>
    <row r="594" spans="1:2">
      <c r="A594" s="275"/>
      <c r="B594" s="276"/>
    </row>
    <row r="595" spans="1:2">
      <c r="A595" s="275"/>
      <c r="B595" s="276"/>
    </row>
    <row r="596" spans="1:2">
      <c r="A596" s="275"/>
      <c r="B596" s="276"/>
    </row>
    <row r="597" spans="1:2">
      <c r="A597" s="275"/>
      <c r="B597" s="276"/>
    </row>
    <row r="598" spans="1:2">
      <c r="A598" s="275"/>
      <c r="B598" s="276"/>
    </row>
    <row r="599" spans="1:2">
      <c r="A599" s="275"/>
      <c r="B599" s="276"/>
    </row>
    <row r="600" spans="1:2">
      <c r="A600" s="275"/>
      <c r="B600" s="276"/>
    </row>
    <row r="601" spans="1:2">
      <c r="A601" s="275"/>
      <c r="B601" s="276"/>
    </row>
    <row r="602" spans="1:2">
      <c r="A602" s="275"/>
      <c r="B602" s="276"/>
    </row>
    <row r="603" spans="1:2">
      <c r="A603" s="275"/>
      <c r="B603" s="276"/>
    </row>
    <row r="604" spans="1:2">
      <c r="A604" s="275"/>
      <c r="B604" s="276"/>
    </row>
    <row r="605" spans="1:2">
      <c r="A605" s="275"/>
      <c r="B605" s="276"/>
    </row>
    <row r="606" spans="1:2">
      <c r="A606" s="275"/>
      <c r="B606" s="276"/>
    </row>
    <row r="607" spans="1:2">
      <c r="A607" s="275"/>
      <c r="B607" s="276"/>
    </row>
    <row r="608" spans="1:2">
      <c r="A608" s="275"/>
      <c r="B608" s="276"/>
    </row>
    <row r="609" spans="1:2">
      <c r="A609" s="275"/>
      <c r="B609" s="276"/>
    </row>
    <row r="610" spans="1:2">
      <c r="A610" s="275"/>
      <c r="B610" s="276"/>
    </row>
    <row r="611" spans="1:2">
      <c r="A611" s="275"/>
      <c r="B611" s="276"/>
    </row>
    <row r="612" spans="1:2">
      <c r="A612" s="275"/>
      <c r="B612" s="276"/>
    </row>
    <row r="613" spans="1:2">
      <c r="A613" s="275"/>
      <c r="B613" s="276"/>
    </row>
    <row r="614" spans="1:2">
      <c r="A614" s="275"/>
      <c r="B614" s="276"/>
    </row>
    <row r="615" spans="1:2">
      <c r="A615" s="275"/>
      <c r="B615" s="276"/>
    </row>
    <row r="616" spans="1:2">
      <c r="A616" s="275"/>
      <c r="B616" s="276"/>
    </row>
    <row r="617" spans="1:2">
      <c r="A617" s="275"/>
      <c r="B617" s="276"/>
    </row>
    <row r="618" spans="1:2">
      <c r="A618" s="275"/>
      <c r="B618" s="276"/>
    </row>
    <row r="619" spans="1:2">
      <c r="A619" s="275"/>
      <c r="B619" s="276"/>
    </row>
    <row r="620" spans="1:2">
      <c r="A620" s="275"/>
      <c r="B620" s="276"/>
    </row>
    <row r="621" spans="1:2">
      <c r="A621" s="275"/>
      <c r="B621" s="276"/>
    </row>
    <row r="622" spans="1:2">
      <c r="A622" s="275"/>
      <c r="B622" s="276"/>
    </row>
    <row r="623" spans="1:2">
      <c r="A623" s="275"/>
      <c r="B623" s="276"/>
    </row>
    <row r="624" spans="1:2">
      <c r="A624" s="275"/>
      <c r="B624" s="276"/>
    </row>
    <row r="625" spans="1:2">
      <c r="A625" s="275"/>
      <c r="B625" s="276"/>
    </row>
    <row r="626" spans="1:2">
      <c r="A626" s="275"/>
      <c r="B626" s="276"/>
    </row>
    <row r="627" spans="1:2">
      <c r="A627" s="275"/>
      <c r="B627" s="276"/>
    </row>
    <row r="628" spans="1:2">
      <c r="A628" s="275"/>
      <c r="B628" s="276"/>
    </row>
    <row r="629" spans="1:2">
      <c r="A629" s="275"/>
      <c r="B629" s="276"/>
    </row>
    <row r="630" spans="1:2">
      <c r="A630" s="275"/>
      <c r="B630" s="276"/>
    </row>
    <row r="631" spans="1:2">
      <c r="A631" s="275"/>
      <c r="B631" s="276"/>
    </row>
    <row r="632" spans="1:2">
      <c r="A632" s="275"/>
      <c r="B632" s="276"/>
    </row>
    <row r="633" spans="1:2">
      <c r="A633" s="275"/>
      <c r="B633" s="276"/>
    </row>
    <row r="634" spans="1:2">
      <c r="A634" s="275"/>
      <c r="B634" s="276"/>
    </row>
    <row r="635" spans="1:2">
      <c r="A635" s="275"/>
      <c r="B635" s="276"/>
    </row>
    <row r="636" spans="1:2">
      <c r="A636" s="275"/>
      <c r="B636" s="276"/>
    </row>
    <row r="637" spans="1:2">
      <c r="A637" s="275"/>
      <c r="B637" s="276"/>
    </row>
    <row r="638" spans="1:2">
      <c r="A638" s="275"/>
      <c r="B638" s="276"/>
    </row>
    <row r="639" spans="1:2">
      <c r="A639" s="275"/>
      <c r="B639" s="276"/>
    </row>
    <row r="640" spans="1:2">
      <c r="A640" s="275"/>
      <c r="B640" s="276"/>
    </row>
    <row r="641" spans="1:2">
      <c r="A641" s="275"/>
      <c r="B641" s="276"/>
    </row>
    <row r="642" spans="1:2">
      <c r="A642" s="275"/>
      <c r="B642" s="276"/>
    </row>
    <row r="643" spans="1:2">
      <c r="A643" s="275"/>
      <c r="B643" s="276"/>
    </row>
    <row r="644" spans="1:2">
      <c r="A644" s="275"/>
      <c r="B644" s="276"/>
    </row>
    <row r="645" spans="1:2">
      <c r="A645" s="275"/>
      <c r="B645" s="276"/>
    </row>
    <row r="646" spans="1:2">
      <c r="A646" s="275"/>
      <c r="B646" s="276"/>
    </row>
    <row r="647" spans="1:2">
      <c r="A647" s="275"/>
      <c r="B647" s="276"/>
    </row>
    <row r="648" spans="1:2">
      <c r="A648" s="275"/>
      <c r="B648" s="276"/>
    </row>
    <row r="649" spans="1:2">
      <c r="A649" s="275"/>
      <c r="B649" s="276"/>
    </row>
    <row r="650" spans="1:2">
      <c r="A650" s="275"/>
      <c r="B650" s="276"/>
    </row>
    <row r="651" spans="1:2">
      <c r="A651" s="275"/>
      <c r="B651" s="276"/>
    </row>
    <row r="652" spans="1:2">
      <c r="A652" s="275"/>
      <c r="B652" s="276"/>
    </row>
    <row r="653" spans="1:2">
      <c r="A653" s="275"/>
      <c r="B653" s="276"/>
    </row>
    <row r="654" spans="1:2">
      <c r="A654" s="275"/>
      <c r="B654" s="276"/>
    </row>
    <row r="655" spans="1:2">
      <c r="A655" s="275"/>
      <c r="B655" s="276"/>
    </row>
    <row r="656" spans="1:2">
      <c r="A656" s="275"/>
      <c r="B656" s="276"/>
    </row>
    <row r="657" spans="1:2">
      <c r="A657" s="275"/>
      <c r="B657" s="276"/>
    </row>
    <row r="658" spans="1:2">
      <c r="A658" s="275"/>
      <c r="B658" s="276"/>
    </row>
    <row r="659" spans="1:2">
      <c r="A659" s="275"/>
      <c r="B659" s="276"/>
    </row>
    <row r="660" spans="1:2">
      <c r="A660" s="275"/>
      <c r="B660" s="276"/>
    </row>
    <row r="661" spans="1:2">
      <c r="A661" s="275"/>
      <c r="B661" s="276"/>
    </row>
    <row r="662" spans="1:2">
      <c r="A662" s="275"/>
      <c r="B662" s="276"/>
    </row>
    <row r="663" spans="1:2">
      <c r="A663" s="275"/>
      <c r="B663" s="276"/>
    </row>
    <row r="664" spans="1:2">
      <c r="A664" s="275"/>
      <c r="B664" s="276"/>
    </row>
    <row r="665" spans="1:2">
      <c r="A665" s="275"/>
      <c r="B665" s="276"/>
    </row>
    <row r="666" spans="1:2">
      <c r="A666" s="275"/>
      <c r="B666" s="276"/>
    </row>
    <row r="667" spans="1:2">
      <c r="A667" s="275"/>
      <c r="B667" s="276"/>
    </row>
    <row r="668" spans="1:2">
      <c r="A668" s="275"/>
      <c r="B668" s="276"/>
    </row>
    <row r="669" spans="1:2">
      <c r="A669" s="275"/>
      <c r="B669" s="276"/>
    </row>
    <row r="670" spans="1:2">
      <c r="A670" s="275"/>
      <c r="B670" s="276"/>
    </row>
    <row r="671" spans="1:2">
      <c r="A671" s="275"/>
      <c r="B671" s="276"/>
    </row>
    <row r="672" spans="1:2">
      <c r="A672" s="275"/>
      <c r="B672" s="276"/>
    </row>
    <row r="673" spans="1:2">
      <c r="A673" s="275"/>
      <c r="B673" s="276"/>
    </row>
    <row r="674" spans="1:2">
      <c r="A674" s="275"/>
      <c r="B674" s="276"/>
    </row>
    <row r="675" spans="1:2">
      <c r="A675" s="275"/>
      <c r="B675" s="276"/>
    </row>
    <row r="676" spans="1:2">
      <c r="A676" s="275"/>
      <c r="B676" s="276"/>
    </row>
    <row r="677" spans="1:2">
      <c r="A677" s="275"/>
      <c r="B677" s="276"/>
    </row>
    <row r="678" spans="1:2">
      <c r="A678" s="275"/>
      <c r="B678" s="276"/>
    </row>
    <row r="679" spans="1:2">
      <c r="A679" s="275"/>
      <c r="B679" s="276"/>
    </row>
    <row r="680" spans="1:2">
      <c r="A680" s="275"/>
      <c r="B680" s="276"/>
    </row>
    <row r="681" spans="1:2">
      <c r="A681" s="275"/>
      <c r="B681" s="276"/>
    </row>
    <row r="682" spans="1:2">
      <c r="A682" s="275"/>
      <c r="B682" s="276"/>
    </row>
    <row r="683" spans="1:2">
      <c r="A683" s="275"/>
      <c r="B683" s="276"/>
    </row>
    <row r="684" spans="1:2">
      <c r="A684" s="275"/>
      <c r="B684" s="276"/>
    </row>
    <row r="685" spans="1:2">
      <c r="A685" s="275"/>
      <c r="B685" s="276"/>
    </row>
    <row r="686" spans="1:2">
      <c r="A686" s="275"/>
      <c r="B686" s="276"/>
    </row>
    <row r="687" spans="1:2">
      <c r="A687" s="275"/>
      <c r="B687" s="276"/>
    </row>
    <row r="688" spans="1:2">
      <c r="A688" s="275"/>
      <c r="B688" s="276"/>
    </row>
    <row r="689" spans="1:2">
      <c r="A689" s="275"/>
      <c r="B689" s="276"/>
    </row>
    <row r="690" spans="1:2">
      <c r="A690" s="275"/>
      <c r="B690" s="276"/>
    </row>
    <row r="691" spans="1:2">
      <c r="A691" s="275"/>
      <c r="B691" s="276"/>
    </row>
    <row r="692" spans="1:2">
      <c r="A692" s="275"/>
      <c r="B692" s="276"/>
    </row>
    <row r="693" spans="1:2">
      <c r="A693" s="275"/>
      <c r="B693" s="276"/>
    </row>
    <row r="694" spans="1:2">
      <c r="A694" s="275"/>
      <c r="B694" s="276"/>
    </row>
    <row r="695" spans="1:2">
      <c r="A695" s="275"/>
      <c r="B695" s="276"/>
    </row>
    <row r="696" spans="1:2">
      <c r="A696" s="275"/>
      <c r="B696" s="276"/>
    </row>
    <row r="697" spans="1:2">
      <c r="A697" s="275"/>
      <c r="B697" s="276"/>
    </row>
    <row r="698" spans="1:2">
      <c r="A698" s="275"/>
      <c r="B698" s="276"/>
    </row>
    <row r="699" spans="1:2">
      <c r="A699" s="275"/>
      <c r="B699" s="276"/>
    </row>
    <row r="700" spans="1:2">
      <c r="A700" s="275"/>
      <c r="B700" s="276"/>
    </row>
    <row r="701" spans="1:2">
      <c r="A701" s="275"/>
      <c r="B701" s="276"/>
    </row>
    <row r="702" spans="1:2">
      <c r="A702" s="275"/>
      <c r="B702" s="276"/>
    </row>
    <row r="703" spans="1:2">
      <c r="A703" s="275"/>
      <c r="B703" s="276"/>
    </row>
    <row r="704" spans="1:2">
      <c r="A704" s="275"/>
      <c r="B704" s="276"/>
    </row>
    <row r="705" spans="1:2">
      <c r="A705" s="275"/>
      <c r="B705" s="276"/>
    </row>
    <row r="706" spans="1:2">
      <c r="A706" s="275"/>
      <c r="B706" s="276"/>
    </row>
    <row r="707" spans="1:2">
      <c r="A707" s="275"/>
      <c r="B707" s="276"/>
    </row>
    <row r="708" spans="1:2">
      <c r="A708" s="275"/>
      <c r="B708" s="276"/>
    </row>
    <row r="709" spans="1:2">
      <c r="A709" s="275"/>
      <c r="B709" s="276"/>
    </row>
    <row r="710" spans="1:2">
      <c r="A710" s="275"/>
      <c r="B710" s="276"/>
    </row>
    <row r="711" spans="1:2">
      <c r="A711" s="275"/>
      <c r="B711" s="276"/>
    </row>
    <row r="712" spans="1:2">
      <c r="A712" s="275"/>
      <c r="B712" s="276"/>
    </row>
    <row r="713" spans="1:2">
      <c r="A713" s="275"/>
      <c r="B713" s="276"/>
    </row>
    <row r="714" spans="1:2">
      <c r="A714" s="275"/>
      <c r="B714" s="276"/>
    </row>
    <row r="715" spans="1:2">
      <c r="A715" s="275"/>
      <c r="B715" s="276"/>
    </row>
    <row r="716" spans="1:2">
      <c r="A716" s="275"/>
      <c r="B716" s="276"/>
    </row>
    <row r="717" spans="1:2">
      <c r="A717" s="275"/>
      <c r="B717" s="276"/>
    </row>
    <row r="718" spans="1:2">
      <c r="A718" s="275"/>
      <c r="B718" s="276"/>
    </row>
    <row r="719" spans="1:2">
      <c r="A719" s="275"/>
      <c r="B719" s="276"/>
    </row>
    <row r="720" spans="1:2">
      <c r="A720" s="275"/>
      <c r="B720" s="276"/>
    </row>
    <row r="721" spans="1:2">
      <c r="A721" s="275"/>
      <c r="B721" s="276"/>
    </row>
    <row r="722" spans="1:2">
      <c r="A722" s="275"/>
      <c r="B722" s="276"/>
    </row>
    <row r="723" spans="1:2">
      <c r="A723" s="275"/>
      <c r="B723" s="276"/>
    </row>
    <row r="724" spans="1:2">
      <c r="A724" s="275"/>
      <c r="B724" s="276"/>
    </row>
    <row r="725" spans="1:2">
      <c r="A725" s="275"/>
      <c r="B725" s="276"/>
    </row>
    <row r="726" spans="1:2">
      <c r="A726" s="275"/>
      <c r="B726" s="276"/>
    </row>
    <row r="727" spans="1:2">
      <c r="A727" s="275"/>
      <c r="B727" s="276"/>
    </row>
    <row r="728" spans="1:2">
      <c r="A728" s="275"/>
      <c r="B728" s="276"/>
    </row>
    <row r="729" spans="1:2">
      <c r="A729" s="275"/>
      <c r="B729" s="276"/>
    </row>
    <row r="730" spans="1:2">
      <c r="A730" s="275"/>
      <c r="B730" s="276"/>
    </row>
    <row r="731" spans="1:2">
      <c r="A731" s="275"/>
      <c r="B731" s="276"/>
    </row>
    <row r="732" spans="1:2">
      <c r="A732" s="275"/>
      <c r="B732" s="276"/>
    </row>
    <row r="733" spans="1:2">
      <c r="A733" s="275"/>
      <c r="B733" s="276"/>
    </row>
    <row r="734" spans="1:2">
      <c r="A734" s="275"/>
      <c r="B734" s="276"/>
    </row>
    <row r="735" spans="1:2">
      <c r="A735" s="275"/>
      <c r="B735" s="276"/>
    </row>
    <row r="736" spans="1:2">
      <c r="A736" s="275"/>
      <c r="B736" s="276"/>
    </row>
    <row r="737" spans="1:2">
      <c r="A737" s="275"/>
      <c r="B737" s="276"/>
    </row>
    <row r="738" spans="1:2">
      <c r="A738" s="275"/>
      <c r="B738" s="276"/>
    </row>
    <row r="739" spans="1:2">
      <c r="A739" s="275"/>
      <c r="B739" s="276"/>
    </row>
    <row r="740" spans="1:2">
      <c r="A740" s="275"/>
      <c r="B740" s="276"/>
    </row>
    <row r="741" spans="1:2">
      <c r="A741" s="275"/>
      <c r="B741" s="276"/>
    </row>
    <row r="742" spans="1:2">
      <c r="A742" s="275"/>
      <c r="B742" s="276"/>
    </row>
    <row r="743" spans="1:2">
      <c r="A743" s="275"/>
      <c r="B743" s="276"/>
    </row>
    <row r="744" spans="1:2">
      <c r="A744" s="275"/>
      <c r="B744" s="276"/>
    </row>
    <row r="745" spans="1:2">
      <c r="A745" s="275"/>
      <c r="B745" s="276"/>
    </row>
    <row r="746" spans="1:2">
      <c r="A746" s="275"/>
      <c r="B746" s="276"/>
    </row>
    <row r="747" spans="1:2">
      <c r="A747" s="275"/>
      <c r="B747" s="276"/>
    </row>
    <row r="748" spans="1:2">
      <c r="A748" s="275"/>
      <c r="B748" s="276"/>
    </row>
    <row r="749" spans="1:2">
      <c r="A749" s="275"/>
      <c r="B749" s="276"/>
    </row>
    <row r="750" spans="1:2">
      <c r="A750" s="275"/>
      <c r="B750" s="276"/>
    </row>
    <row r="751" spans="1:2">
      <c r="A751" s="275"/>
      <c r="B751" s="276"/>
    </row>
    <row r="752" spans="1:2">
      <c r="A752" s="275"/>
      <c r="B752" s="276"/>
    </row>
    <row r="753" spans="1:2">
      <c r="A753" s="275"/>
      <c r="B753" s="276"/>
    </row>
    <row r="754" spans="1:2">
      <c r="A754" s="275"/>
      <c r="B754" s="276"/>
    </row>
    <row r="755" spans="1:2">
      <c r="A755" s="275"/>
      <c r="B755" s="276"/>
    </row>
    <row r="756" spans="1:2">
      <c r="A756" s="275"/>
      <c r="B756" s="276"/>
    </row>
    <row r="757" spans="1:2">
      <c r="A757" s="275"/>
      <c r="B757" s="276"/>
    </row>
    <row r="758" spans="1:2">
      <c r="A758" s="275"/>
      <c r="B758" s="276"/>
    </row>
    <row r="759" spans="1:2">
      <c r="A759" s="275"/>
      <c r="B759" s="276"/>
    </row>
    <row r="760" spans="1:2">
      <c r="A760" s="275"/>
      <c r="B760" s="276"/>
    </row>
    <row r="761" spans="1:2">
      <c r="A761" s="275"/>
      <c r="B761" s="276"/>
    </row>
    <row r="762" spans="1:2">
      <c r="A762" s="275"/>
      <c r="B762" s="276"/>
    </row>
    <row r="763" spans="1:2">
      <c r="A763" s="275"/>
      <c r="B763" s="276"/>
    </row>
    <row r="764" spans="1:2">
      <c r="A764" s="275"/>
      <c r="B764" s="276"/>
    </row>
    <row r="765" spans="1:2">
      <c r="A765" s="275"/>
      <c r="B765" s="276"/>
    </row>
    <row r="766" spans="1:2">
      <c r="A766" s="275"/>
      <c r="B766" s="276"/>
    </row>
    <row r="767" spans="1:2">
      <c r="A767" s="275"/>
      <c r="B767" s="276"/>
    </row>
    <row r="768" spans="1:2">
      <c r="A768" s="275"/>
      <c r="B768" s="276"/>
    </row>
    <row r="769" spans="1:2">
      <c r="A769" s="275"/>
      <c r="B769" s="276"/>
    </row>
    <row r="770" spans="1:2">
      <c r="A770" s="275"/>
      <c r="B770" s="276"/>
    </row>
    <row r="771" spans="1:2">
      <c r="A771" s="275"/>
      <c r="B771" s="276"/>
    </row>
    <row r="772" spans="1:2">
      <c r="A772" s="275"/>
      <c r="B772" s="276"/>
    </row>
    <row r="773" spans="1:2">
      <c r="A773" s="275"/>
      <c r="B773" s="276"/>
    </row>
    <row r="774" spans="1:2">
      <c r="A774" s="275"/>
      <c r="B774" s="276"/>
    </row>
    <row r="775" spans="1:2">
      <c r="A775" s="275"/>
      <c r="B775" s="276"/>
    </row>
    <row r="776" spans="1:2">
      <c r="A776" s="275"/>
      <c r="B776" s="276"/>
    </row>
    <row r="777" spans="1:2">
      <c r="A777" s="275"/>
      <c r="B777" s="276"/>
    </row>
    <row r="778" spans="1:2">
      <c r="A778" s="275"/>
      <c r="B778" s="276"/>
    </row>
    <row r="779" spans="1:2">
      <c r="A779" s="275"/>
      <c r="B779" s="276"/>
    </row>
    <row r="780" spans="1:2">
      <c r="A780" s="275"/>
      <c r="B780" s="276"/>
    </row>
    <row r="781" spans="1:2">
      <c r="A781" s="275"/>
      <c r="B781" s="276"/>
    </row>
    <row r="782" spans="1:2">
      <c r="A782" s="275"/>
      <c r="B782" s="276"/>
    </row>
    <row r="783" spans="1:2">
      <c r="A783" s="275"/>
      <c r="B783" s="276"/>
    </row>
    <row r="784" spans="1:2">
      <c r="A784" s="275"/>
      <c r="B784" s="276"/>
    </row>
    <row r="785" spans="1:2">
      <c r="A785" s="275"/>
      <c r="B785" s="276"/>
    </row>
    <row r="786" spans="1:2">
      <c r="A786" s="275"/>
      <c r="B786" s="276"/>
    </row>
    <row r="787" spans="1:2">
      <c r="A787" s="275"/>
      <c r="B787" s="276"/>
    </row>
    <row r="788" spans="1:2">
      <c r="A788" s="275"/>
      <c r="B788" s="276"/>
    </row>
    <row r="789" spans="1:2">
      <c r="A789" s="275"/>
      <c r="B789" s="276"/>
    </row>
    <row r="790" spans="1:2">
      <c r="A790" s="275"/>
      <c r="B790" s="276"/>
    </row>
    <row r="791" spans="1:2">
      <c r="A791" s="275"/>
      <c r="B791" s="276"/>
    </row>
    <row r="792" spans="1:2">
      <c r="A792" s="275"/>
      <c r="B792" s="276"/>
    </row>
    <row r="793" spans="1:2">
      <c r="A793" s="275"/>
      <c r="B793" s="276"/>
    </row>
    <row r="794" spans="1:2">
      <c r="A794" s="275"/>
      <c r="B794" s="276"/>
    </row>
    <row r="795" spans="1:2">
      <c r="A795" s="275"/>
      <c r="B795" s="276"/>
    </row>
    <row r="796" spans="1:2">
      <c r="A796" s="275"/>
      <c r="B796" s="276"/>
    </row>
    <row r="797" spans="1:2">
      <c r="A797" s="275"/>
      <c r="B797" s="276"/>
    </row>
    <row r="798" spans="1:2">
      <c r="A798" s="275"/>
      <c r="B798" s="276"/>
    </row>
    <row r="799" spans="1:2">
      <c r="A799" s="275"/>
      <c r="B799" s="276"/>
    </row>
    <row r="800" spans="1:2">
      <c r="A800" s="275"/>
      <c r="B800" s="276"/>
    </row>
    <row r="801" spans="1:2">
      <c r="A801" s="275"/>
      <c r="B801" s="276"/>
    </row>
    <row r="802" spans="1:2">
      <c r="A802" s="275"/>
      <c r="B802" s="276"/>
    </row>
    <row r="803" spans="1:2">
      <c r="A803" s="275"/>
      <c r="B803" s="276"/>
    </row>
    <row r="804" spans="1:2">
      <c r="A804" s="275"/>
      <c r="B804" s="276"/>
    </row>
    <row r="805" spans="1:2">
      <c r="A805" s="275"/>
      <c r="B805" s="276"/>
    </row>
    <row r="806" spans="1:2">
      <c r="A806" s="275"/>
      <c r="B806" s="276"/>
    </row>
    <row r="807" spans="1:2">
      <c r="A807" s="275"/>
      <c r="B807" s="276"/>
    </row>
    <row r="808" spans="1:2">
      <c r="A808" s="275"/>
      <c r="B808" s="276"/>
    </row>
    <row r="809" spans="1:2">
      <c r="A809" s="275"/>
      <c r="B809" s="276"/>
    </row>
    <row r="810" spans="1:2">
      <c r="A810" s="275"/>
      <c r="B810" s="276"/>
    </row>
    <row r="811" spans="1:2">
      <c r="A811" s="275"/>
      <c r="B811" s="276"/>
    </row>
    <row r="812" spans="1:2">
      <c r="A812" s="275"/>
      <c r="B812" s="276"/>
    </row>
    <row r="813" spans="1:2">
      <c r="A813" s="275"/>
      <c r="B813" s="276"/>
    </row>
    <row r="814" spans="1:2">
      <c r="A814" s="275"/>
      <c r="B814" s="276"/>
    </row>
    <row r="815" spans="1:2">
      <c r="A815" s="275"/>
      <c r="B815" s="276"/>
    </row>
    <row r="816" spans="1:2">
      <c r="A816" s="275"/>
      <c r="B816" s="276"/>
    </row>
    <row r="817" spans="1:2">
      <c r="A817" s="275"/>
      <c r="B817" s="276"/>
    </row>
    <row r="818" spans="1:2">
      <c r="A818" s="275"/>
      <c r="B818" s="276"/>
    </row>
    <row r="819" spans="1:2">
      <c r="A819" s="275"/>
      <c r="B819" s="276"/>
    </row>
    <row r="820" spans="1:2">
      <c r="A820" s="275"/>
      <c r="B820" s="276"/>
    </row>
    <row r="821" spans="1:2">
      <c r="A821" s="275"/>
      <c r="B821" s="276"/>
    </row>
    <row r="822" spans="1:2">
      <c r="A822" s="275"/>
      <c r="B822" s="276"/>
    </row>
    <row r="823" spans="1:2">
      <c r="A823" s="275"/>
      <c r="B823" s="276"/>
    </row>
    <row r="824" spans="1:2">
      <c r="A824" s="275"/>
      <c r="B824" s="276"/>
    </row>
    <row r="825" spans="1:2">
      <c r="A825" s="275"/>
      <c r="B825" s="276"/>
    </row>
    <row r="826" spans="1:2">
      <c r="A826" s="275"/>
      <c r="B826" s="276"/>
    </row>
    <row r="827" spans="1:2">
      <c r="A827" s="275"/>
      <c r="B827" s="276"/>
    </row>
    <row r="828" spans="1:2">
      <c r="A828" s="275"/>
      <c r="B828" s="276"/>
    </row>
    <row r="829" spans="1:2">
      <c r="A829" s="275"/>
      <c r="B829" s="276"/>
    </row>
    <row r="830" spans="1:2">
      <c r="A830" s="275"/>
      <c r="B830" s="276"/>
    </row>
    <row r="831" spans="1:2">
      <c r="A831" s="275"/>
      <c r="B831" s="276"/>
    </row>
    <row r="832" spans="1:2">
      <c r="A832" s="275"/>
      <c r="B832" s="276"/>
    </row>
    <row r="833" spans="1:2">
      <c r="A833" s="275"/>
      <c r="B833" s="276"/>
    </row>
    <row r="834" spans="1:2">
      <c r="A834" s="275"/>
      <c r="B834" s="276"/>
    </row>
    <row r="835" spans="1:2">
      <c r="A835" s="275"/>
      <c r="B835" s="276"/>
    </row>
    <row r="836" spans="1:2">
      <c r="A836" s="275"/>
      <c r="B836" s="276"/>
    </row>
    <row r="837" spans="1:2">
      <c r="A837" s="275"/>
      <c r="B837" s="276"/>
    </row>
    <row r="838" spans="1:2">
      <c r="A838" s="275"/>
      <c r="B838" s="276"/>
    </row>
    <row r="839" spans="1:2">
      <c r="A839" s="275"/>
      <c r="B839" s="276"/>
    </row>
    <row r="840" spans="1:2">
      <c r="A840" s="275"/>
      <c r="B840" s="276"/>
    </row>
    <row r="841" spans="1:2">
      <c r="A841" s="275"/>
      <c r="B841" s="276"/>
    </row>
    <row r="842" spans="1:2">
      <c r="A842" s="275"/>
      <c r="B842" s="276"/>
    </row>
    <row r="843" spans="1:2">
      <c r="A843" s="275"/>
      <c r="B843" s="276"/>
    </row>
    <row r="844" spans="1:2">
      <c r="A844" s="275"/>
      <c r="B844" s="276"/>
    </row>
    <row r="845" spans="1:2">
      <c r="A845" s="275"/>
      <c r="B845" s="276"/>
    </row>
    <row r="846" spans="1:2">
      <c r="A846" s="275"/>
      <c r="B846" s="276"/>
    </row>
    <row r="847" spans="1:2">
      <c r="A847" s="275"/>
      <c r="B847" s="276"/>
    </row>
    <row r="848" spans="1:2">
      <c r="A848" s="275"/>
      <c r="B848" s="276"/>
    </row>
    <row r="849" spans="1:2">
      <c r="A849" s="275"/>
      <c r="B849" s="276"/>
    </row>
    <row r="850" spans="1:2">
      <c r="A850" s="275"/>
      <c r="B850" s="276"/>
    </row>
    <row r="851" spans="1:2">
      <c r="A851" s="275"/>
      <c r="B851" s="276"/>
    </row>
    <row r="852" spans="1:2">
      <c r="A852" s="275"/>
      <c r="B852" s="276"/>
    </row>
    <row r="853" spans="1:2">
      <c r="A853" s="275"/>
      <c r="B853" s="276"/>
    </row>
    <row r="854" spans="1:2">
      <c r="A854" s="275"/>
      <c r="B854" s="276"/>
    </row>
    <row r="855" spans="1:2">
      <c r="A855" s="275"/>
      <c r="B855" s="276"/>
    </row>
    <row r="856" spans="1:2">
      <c r="A856" s="275"/>
      <c r="B856" s="276"/>
    </row>
    <row r="857" spans="1:2">
      <c r="A857" s="275"/>
      <c r="B857" s="276"/>
    </row>
    <row r="858" spans="1:2">
      <c r="A858" s="275"/>
      <c r="B858" s="276"/>
    </row>
    <row r="859" spans="1:2">
      <c r="A859" s="275"/>
      <c r="B859" s="276"/>
    </row>
    <row r="860" spans="1:2">
      <c r="A860" s="275"/>
      <c r="B860" s="276"/>
    </row>
    <row r="861" spans="1:2">
      <c r="A861" s="275"/>
      <c r="B861" s="276"/>
    </row>
    <row r="862" spans="1:2">
      <c r="A862" s="275"/>
      <c r="B862" s="276"/>
    </row>
    <row r="863" spans="1:2">
      <c r="A863" s="275"/>
      <c r="B863" s="276"/>
    </row>
    <row r="864" spans="1:2">
      <c r="A864" s="275"/>
      <c r="B864" s="276"/>
    </row>
    <row r="865" spans="1:2">
      <c r="A865" s="275"/>
      <c r="B865" s="276"/>
    </row>
    <row r="866" spans="1:2">
      <c r="A866" s="275"/>
      <c r="B866" s="276"/>
    </row>
    <row r="867" spans="1:2">
      <c r="A867" s="275"/>
      <c r="B867" s="276"/>
    </row>
    <row r="868" spans="1:2">
      <c r="A868" s="275"/>
      <c r="B868" s="276"/>
    </row>
    <row r="869" spans="1:2">
      <c r="A869" s="275"/>
      <c r="B869" s="276"/>
    </row>
    <row r="870" spans="1:2">
      <c r="A870" s="275"/>
      <c r="B870" s="276"/>
    </row>
    <row r="871" spans="1:2">
      <c r="A871" s="275"/>
      <c r="B871" s="276"/>
    </row>
    <row r="872" spans="1:2">
      <c r="A872" s="275"/>
      <c r="B872" s="276"/>
    </row>
    <row r="873" spans="1:2">
      <c r="A873" s="275"/>
      <c r="B873" s="276"/>
    </row>
    <row r="874" spans="1:2">
      <c r="A874" s="275"/>
      <c r="B874" s="276"/>
    </row>
    <row r="875" spans="1:2">
      <c r="A875" s="275"/>
      <c r="B875" s="276"/>
    </row>
    <row r="876" spans="1:2">
      <c r="A876" s="275"/>
      <c r="B876" s="276"/>
    </row>
    <row r="877" spans="1:2">
      <c r="A877" s="275"/>
      <c r="B877" s="276"/>
    </row>
    <row r="878" spans="1:2">
      <c r="A878" s="275"/>
      <c r="B878" s="276"/>
    </row>
    <row r="879" spans="1:2">
      <c r="A879" s="275"/>
      <c r="B879" s="276"/>
    </row>
    <row r="880" spans="1:2">
      <c r="A880" s="275"/>
      <c r="B880" s="276"/>
    </row>
    <row r="881" spans="1:2">
      <c r="A881" s="275"/>
      <c r="B881" s="276"/>
    </row>
    <row r="882" spans="1:2">
      <c r="A882" s="275"/>
      <c r="B882" s="276"/>
    </row>
    <row r="883" spans="1:2">
      <c r="A883" s="275"/>
      <c r="B883" s="276"/>
    </row>
    <row r="884" spans="1:2">
      <c r="A884" s="275"/>
      <c r="B884" s="276"/>
    </row>
    <row r="885" spans="1:2">
      <c r="A885" s="275"/>
      <c r="B885" s="276"/>
    </row>
    <row r="886" spans="1:2">
      <c r="A886" s="275"/>
      <c r="B886" s="276"/>
    </row>
    <row r="887" spans="1:2">
      <c r="A887" s="275"/>
      <c r="B887" s="276"/>
    </row>
    <row r="888" spans="1:2">
      <c r="A888" s="275"/>
      <c r="B888" s="276"/>
    </row>
    <row r="889" spans="1:2">
      <c r="A889" s="275"/>
      <c r="B889" s="276"/>
    </row>
    <row r="890" spans="1:2">
      <c r="A890" s="275"/>
      <c r="B890" s="276"/>
    </row>
    <row r="891" spans="1:2">
      <c r="A891" s="275"/>
      <c r="B891" s="276"/>
    </row>
    <row r="892" spans="1:2">
      <c r="A892" s="275"/>
      <c r="B892" s="276"/>
    </row>
    <row r="893" spans="1:2">
      <c r="A893" s="275"/>
      <c r="B893" s="276"/>
    </row>
    <row r="894" spans="1:2">
      <c r="A894" s="275"/>
      <c r="B894" s="276"/>
    </row>
    <row r="895" spans="1:2">
      <c r="A895" s="275"/>
      <c r="B895" s="276"/>
    </row>
    <row r="896" spans="1:2">
      <c r="A896" s="275"/>
      <c r="B896" s="276"/>
    </row>
    <row r="897" spans="1:2">
      <c r="A897" s="275"/>
      <c r="B897" s="276"/>
    </row>
    <row r="898" spans="1:2">
      <c r="A898" s="275"/>
      <c r="B898" s="276"/>
    </row>
    <row r="899" spans="1:2">
      <c r="A899" s="275"/>
      <c r="B899" s="276"/>
    </row>
    <row r="900" spans="1:2">
      <c r="A900" s="275"/>
      <c r="B900" s="276"/>
    </row>
    <row r="901" spans="1:2">
      <c r="A901" s="275"/>
      <c r="B901" s="276"/>
    </row>
    <row r="902" spans="1:2">
      <c r="A902" s="275"/>
      <c r="B902" s="276"/>
    </row>
    <row r="903" spans="1:2">
      <c r="A903" s="275"/>
      <c r="B903" s="276"/>
    </row>
    <row r="904" spans="1:2">
      <c r="A904" s="275"/>
      <c r="B904" s="276"/>
    </row>
    <row r="905" spans="1:2">
      <c r="A905" s="275"/>
      <c r="B905" s="276"/>
    </row>
    <row r="906" spans="1:2">
      <c r="A906" s="275"/>
      <c r="B906" s="276"/>
    </row>
    <row r="907" spans="1:2">
      <c r="A907" s="275"/>
      <c r="B907" s="276"/>
    </row>
    <row r="908" spans="1:2">
      <c r="A908" s="275"/>
      <c r="B908" s="276"/>
    </row>
    <row r="909" spans="1:2">
      <c r="A909" s="275"/>
      <c r="B909" s="276"/>
    </row>
    <row r="910" spans="1:2">
      <c r="A910" s="275"/>
      <c r="B910" s="276"/>
    </row>
    <row r="911" spans="1:2">
      <c r="A911" s="275"/>
      <c r="B911" s="276"/>
    </row>
    <row r="912" spans="1:2">
      <c r="A912" s="275"/>
      <c r="B912" s="276"/>
    </row>
    <row r="913" spans="1:2">
      <c r="A913" s="275"/>
      <c r="B913" s="276"/>
    </row>
    <row r="914" spans="1:2">
      <c r="A914" s="275"/>
      <c r="B914" s="276"/>
    </row>
    <row r="915" spans="1:2">
      <c r="A915" s="275"/>
      <c r="B915" s="276"/>
    </row>
    <row r="916" spans="1:2">
      <c r="A916" s="275"/>
      <c r="B916" s="276"/>
    </row>
    <row r="917" spans="1:2">
      <c r="A917" s="275"/>
      <c r="B917" s="276"/>
    </row>
    <row r="918" spans="1:2">
      <c r="A918" s="275"/>
      <c r="B918" s="276"/>
    </row>
    <row r="919" spans="1:2">
      <c r="A919" s="275"/>
      <c r="B919" s="276"/>
    </row>
    <row r="920" spans="1:2">
      <c r="A920" s="275"/>
      <c r="B920" s="276"/>
    </row>
    <row r="921" spans="1:2">
      <c r="A921" s="275"/>
      <c r="B921" s="276"/>
    </row>
    <row r="922" spans="1:2">
      <c r="A922" s="275"/>
      <c r="B922" s="276"/>
    </row>
    <row r="923" spans="1:2">
      <c r="A923" s="275"/>
      <c r="B923" s="276"/>
    </row>
    <row r="924" spans="1:2">
      <c r="A924" s="275"/>
      <c r="B924" s="276"/>
    </row>
    <row r="925" spans="1:2">
      <c r="A925" s="275"/>
      <c r="B925" s="276"/>
    </row>
    <row r="926" spans="1:2">
      <c r="A926" s="275"/>
      <c r="B926" s="276"/>
    </row>
    <row r="927" spans="1:2">
      <c r="A927" s="275"/>
      <c r="B927" s="276"/>
    </row>
    <row r="928" spans="1:2">
      <c r="A928" s="275"/>
      <c r="B928" s="276"/>
    </row>
    <row r="929" spans="1:2">
      <c r="A929" s="275"/>
      <c r="B929" s="276"/>
    </row>
    <row r="930" spans="1:2">
      <c r="A930" s="275"/>
      <c r="B930" s="276"/>
    </row>
    <row r="931" spans="1:2">
      <c r="A931" s="275"/>
      <c r="B931" s="276"/>
    </row>
    <row r="932" spans="1:2">
      <c r="A932" s="275"/>
      <c r="B932" s="276"/>
    </row>
    <row r="933" spans="1:2">
      <c r="A933" s="275"/>
      <c r="B933" s="276"/>
    </row>
    <row r="934" spans="1:2">
      <c r="A934" s="275"/>
      <c r="B934" s="276"/>
    </row>
    <row r="935" spans="1:2">
      <c r="A935" s="275"/>
      <c r="B935" s="276"/>
    </row>
    <row r="936" spans="1:2">
      <c r="A936" s="275"/>
      <c r="B936" s="276"/>
    </row>
    <row r="937" spans="1:2">
      <c r="A937" s="275"/>
      <c r="B937" s="276"/>
    </row>
    <row r="938" spans="1:2">
      <c r="A938" s="275"/>
      <c r="B938" s="276"/>
    </row>
    <row r="939" spans="1:2">
      <c r="A939" s="275"/>
      <c r="B939" s="276"/>
    </row>
    <row r="940" spans="1:2">
      <c r="A940" s="275"/>
      <c r="B940" s="276"/>
    </row>
    <row r="941" spans="1:2">
      <c r="A941" s="275"/>
      <c r="B941" s="276"/>
    </row>
    <row r="942" spans="1:2">
      <c r="A942" s="275"/>
      <c r="B942" s="276"/>
    </row>
    <row r="943" spans="1:2">
      <c r="A943" s="275"/>
      <c r="B943" s="276"/>
    </row>
    <row r="944" spans="1:2">
      <c r="A944" s="275"/>
      <c r="B944" s="276"/>
    </row>
    <row r="945" spans="1:2">
      <c r="A945" s="275"/>
      <c r="B945" s="276"/>
    </row>
    <row r="946" spans="1:2">
      <c r="A946" s="275"/>
      <c r="B946" s="276"/>
    </row>
    <row r="947" spans="1:2">
      <c r="A947" s="275"/>
      <c r="B947" s="276"/>
    </row>
    <row r="948" spans="1:2">
      <c r="A948" s="275"/>
      <c r="B948" s="276"/>
    </row>
    <row r="949" spans="1:2">
      <c r="A949" s="275"/>
      <c r="B949" s="276"/>
    </row>
    <row r="950" spans="1:2">
      <c r="A950" s="275"/>
      <c r="B950" s="276"/>
    </row>
    <row r="951" spans="1:2">
      <c r="A951" s="275"/>
      <c r="B951" s="276"/>
    </row>
    <row r="952" spans="1:2">
      <c r="A952" s="275"/>
      <c r="B952" s="276"/>
    </row>
    <row r="953" spans="1:2">
      <c r="A953" s="275"/>
      <c r="B953" s="276"/>
    </row>
    <row r="954" spans="1:2">
      <c r="A954" s="275"/>
      <c r="B954" s="276"/>
    </row>
    <row r="955" spans="1:2">
      <c r="A955" s="275"/>
      <c r="B955" s="276"/>
    </row>
    <row r="956" spans="1:2">
      <c r="A956" s="275"/>
      <c r="B956" s="276"/>
    </row>
    <row r="957" spans="1:2">
      <c r="A957" s="275"/>
      <c r="B957" s="276"/>
    </row>
    <row r="958" spans="1:2">
      <c r="A958" s="275"/>
      <c r="B958" s="276"/>
    </row>
    <row r="959" spans="1:2">
      <c r="A959" s="275"/>
      <c r="B959" s="276"/>
    </row>
    <row r="960" spans="1:2">
      <c r="A960" s="275"/>
      <c r="B960" s="276"/>
    </row>
    <row r="961" spans="1:2">
      <c r="A961" s="275"/>
      <c r="B961" s="276"/>
    </row>
    <row r="962" spans="1:2">
      <c r="A962" s="275"/>
      <c r="B962" s="276"/>
    </row>
    <row r="963" spans="1:2">
      <c r="A963" s="275"/>
      <c r="B963" s="276"/>
    </row>
    <row r="964" spans="1:2">
      <c r="A964" s="275"/>
      <c r="B964" s="276"/>
    </row>
    <row r="965" spans="1:2">
      <c r="A965" s="275"/>
      <c r="B965" s="276"/>
    </row>
    <row r="966" spans="1:2">
      <c r="A966" s="275"/>
      <c r="B966" s="276"/>
    </row>
    <row r="967" spans="1:2">
      <c r="A967" s="275"/>
      <c r="B967" s="276"/>
    </row>
    <row r="968" spans="1:2">
      <c r="A968" s="275"/>
      <c r="B968" s="276"/>
    </row>
    <row r="969" spans="1:2">
      <c r="A969" s="275"/>
      <c r="B969" s="276"/>
    </row>
    <row r="970" spans="1:2">
      <c r="A970" s="275"/>
      <c r="B970" s="276"/>
    </row>
    <row r="971" spans="1:2">
      <c r="A971" s="275"/>
      <c r="B971" s="276"/>
    </row>
    <row r="972" spans="1:2">
      <c r="A972" s="275"/>
      <c r="B972" s="276"/>
    </row>
    <row r="973" spans="1:2">
      <c r="A973" s="275"/>
      <c r="B973" s="276"/>
    </row>
    <row r="974" spans="1:2">
      <c r="A974" s="275"/>
      <c r="B974" s="276"/>
    </row>
    <row r="975" spans="1:2">
      <c r="A975" s="275"/>
      <c r="B975" s="276"/>
    </row>
    <row r="976" spans="1:2">
      <c r="A976" s="275"/>
      <c r="B976" s="276"/>
    </row>
    <row r="977" spans="1:2">
      <c r="A977" s="275"/>
      <c r="B977" s="276"/>
    </row>
    <row r="978" spans="1:2">
      <c r="A978" s="275"/>
      <c r="B978" s="276"/>
    </row>
    <row r="979" spans="1:2">
      <c r="A979" s="275"/>
      <c r="B979" s="276"/>
    </row>
    <row r="980" spans="1:2">
      <c r="A980" s="275"/>
      <c r="B980" s="276"/>
    </row>
    <row r="981" spans="1:2">
      <c r="A981" s="275"/>
      <c r="B981" s="276"/>
    </row>
    <row r="982" spans="1:2">
      <c r="A982" s="275"/>
      <c r="B982" s="276"/>
    </row>
    <row r="983" spans="1:2">
      <c r="A983" s="275"/>
      <c r="B983" s="276"/>
    </row>
    <row r="984" spans="1:2">
      <c r="A984" s="275"/>
      <c r="B984" s="276"/>
    </row>
    <row r="985" spans="1:2">
      <c r="A985" s="275"/>
      <c r="B985" s="276"/>
    </row>
    <row r="986" spans="1:2">
      <c r="A986" s="275"/>
      <c r="B986" s="276"/>
    </row>
    <row r="987" spans="1:2">
      <c r="A987" s="275"/>
      <c r="B987" s="276"/>
    </row>
    <row r="988" spans="1:2">
      <c r="A988" s="275"/>
      <c r="B988" s="276"/>
    </row>
    <row r="989" spans="1:2">
      <c r="A989" s="275"/>
      <c r="B989" s="276"/>
    </row>
    <row r="990" spans="1:2">
      <c r="A990" s="275"/>
      <c r="B990" s="276"/>
    </row>
    <row r="991" spans="1:2">
      <c r="A991" s="275"/>
      <c r="B991" s="276"/>
    </row>
    <row r="992" spans="1:2">
      <c r="A992" s="275"/>
      <c r="B992" s="276"/>
    </row>
    <row r="993" spans="1:2">
      <c r="A993" s="275"/>
      <c r="B993" s="276"/>
    </row>
    <row r="994" spans="1:2">
      <c r="A994" s="275"/>
      <c r="B994" s="276"/>
    </row>
    <row r="995" spans="1:2">
      <c r="A995" s="275"/>
      <c r="B995" s="276"/>
    </row>
    <row r="996" spans="1:2">
      <c r="A996" s="275"/>
      <c r="B996" s="276"/>
    </row>
    <row r="997" spans="1:2">
      <c r="A997" s="275"/>
      <c r="B997" s="276"/>
    </row>
    <row r="998" spans="1:2">
      <c r="A998" s="275"/>
      <c r="B998" s="276"/>
    </row>
    <row r="999" spans="1:2">
      <c r="A999" s="275"/>
      <c r="B999" s="276"/>
    </row>
    <row r="1000" spans="1:2">
      <c r="A1000" s="275"/>
      <c r="B1000" s="276"/>
    </row>
    <row r="1001" spans="1:2">
      <c r="A1001" s="275"/>
      <c r="B1001" s="276"/>
    </row>
    <row r="1002" spans="1:2">
      <c r="A1002" s="275"/>
      <c r="B1002" s="276"/>
    </row>
    <row r="1003" spans="1:2">
      <c r="A1003" s="275"/>
      <c r="B1003" s="276"/>
    </row>
    <row r="1004" spans="1:2">
      <c r="A1004" s="275"/>
      <c r="B1004" s="276"/>
    </row>
    <row r="1005" spans="1:2">
      <c r="A1005" s="275"/>
      <c r="B1005" s="276"/>
    </row>
    <row r="1006" spans="1:2">
      <c r="A1006" s="275"/>
      <c r="B1006" s="276"/>
    </row>
    <row r="1007" spans="1:2">
      <c r="A1007" s="275"/>
      <c r="B1007" s="276"/>
    </row>
    <row r="1008" spans="1:2">
      <c r="A1008" s="275"/>
      <c r="B1008" s="276"/>
    </row>
    <row r="1009" spans="1:2">
      <c r="A1009" s="275"/>
      <c r="B1009" s="276"/>
    </row>
    <row r="1010" spans="1:2">
      <c r="A1010" s="275"/>
      <c r="B1010" s="276"/>
    </row>
    <row r="1011" spans="1:2">
      <c r="A1011" s="275"/>
      <c r="B1011" s="276"/>
    </row>
    <row r="1012" spans="1:2">
      <c r="A1012" s="275"/>
      <c r="B1012" s="276"/>
    </row>
    <row r="1013" spans="1:2">
      <c r="A1013" s="275"/>
      <c r="B1013" s="276"/>
    </row>
    <row r="1014" spans="1:2">
      <c r="A1014" s="275"/>
      <c r="B1014" s="276"/>
    </row>
    <row r="1015" spans="1:2">
      <c r="A1015" s="275"/>
      <c r="B1015" s="276"/>
    </row>
    <row r="1016" spans="1:2">
      <c r="A1016" s="275"/>
      <c r="B1016" s="276"/>
    </row>
    <row r="1017" spans="1:2">
      <c r="A1017" s="275"/>
      <c r="B1017" s="276"/>
    </row>
    <row r="1018" spans="1:2">
      <c r="A1018" s="275"/>
      <c r="B1018" s="276"/>
    </row>
    <row r="1019" spans="1:2">
      <c r="A1019" s="275"/>
      <c r="B1019" s="276"/>
    </row>
    <row r="1020" spans="1:2">
      <c r="A1020" s="275"/>
      <c r="B1020" s="276"/>
    </row>
    <row r="1021" spans="1:2">
      <c r="A1021" s="275"/>
      <c r="B1021" s="276"/>
    </row>
    <row r="1022" spans="1:2">
      <c r="A1022" s="275"/>
      <c r="B1022" s="276"/>
    </row>
    <row r="1023" spans="1:2">
      <c r="A1023" s="275"/>
      <c r="B1023" s="276"/>
    </row>
    <row r="1024" spans="1:2">
      <c r="A1024" s="275"/>
      <c r="B1024" s="276"/>
    </row>
    <row r="1025" spans="1:2">
      <c r="A1025" s="275"/>
      <c r="B1025" s="276"/>
    </row>
    <row r="1026" spans="1:2">
      <c r="A1026" s="275"/>
      <c r="B1026" s="276"/>
    </row>
    <row r="1027" spans="1:2">
      <c r="A1027" s="275"/>
      <c r="B1027" s="276"/>
    </row>
    <row r="1028" spans="1:2">
      <c r="A1028" s="275"/>
      <c r="B1028" s="276"/>
    </row>
    <row r="1029" spans="1:2">
      <c r="A1029" s="275"/>
      <c r="B1029" s="276"/>
    </row>
    <row r="1030" spans="1:2">
      <c r="A1030" s="275"/>
      <c r="B1030" s="276"/>
    </row>
    <row r="1031" spans="1:2">
      <c r="A1031" s="275"/>
      <c r="B1031" s="276"/>
    </row>
    <row r="1032" spans="1:2">
      <c r="A1032" s="275"/>
      <c r="B1032" s="276"/>
    </row>
    <row r="1033" spans="1:2">
      <c r="A1033" s="275"/>
      <c r="B1033" s="276"/>
    </row>
    <row r="1034" spans="1:2">
      <c r="A1034" s="275"/>
      <c r="B1034" s="276"/>
    </row>
    <row r="1035" spans="1:2">
      <c r="A1035" s="275"/>
      <c r="B1035" s="276"/>
    </row>
    <row r="1036" spans="1:2">
      <c r="A1036" s="275"/>
      <c r="B1036" s="276"/>
    </row>
    <row r="1037" spans="1:2">
      <c r="A1037" s="275"/>
      <c r="B1037" s="276"/>
    </row>
    <row r="1038" spans="1:2">
      <c r="A1038" s="275"/>
      <c r="B1038" s="276"/>
    </row>
    <row r="1039" spans="1:2">
      <c r="A1039" s="275"/>
      <c r="B1039" s="276"/>
    </row>
    <row r="1040" spans="1:2">
      <c r="A1040" s="275"/>
      <c r="B1040" s="276"/>
    </row>
    <row r="1041" spans="1:2">
      <c r="A1041" s="275"/>
      <c r="B1041" s="276"/>
    </row>
    <row r="1042" spans="1:2">
      <c r="A1042" s="275"/>
      <c r="B1042" s="276"/>
    </row>
    <row r="1043" spans="1:2">
      <c r="A1043" s="275"/>
      <c r="B1043" s="276"/>
    </row>
    <row r="1044" spans="1:2">
      <c r="A1044" s="275"/>
      <c r="B1044" s="276"/>
    </row>
    <row r="1045" spans="1:2">
      <c r="A1045" s="275"/>
      <c r="B1045" s="276"/>
    </row>
    <row r="1046" spans="1:2">
      <c r="A1046" s="275"/>
      <c r="B1046" s="276"/>
    </row>
    <row r="1047" spans="1:2">
      <c r="A1047" s="275"/>
      <c r="B1047" s="276"/>
    </row>
    <row r="1048" spans="1:2">
      <c r="A1048" s="275"/>
      <c r="B1048" s="276"/>
    </row>
    <row r="1049" spans="1:2">
      <c r="A1049" s="275"/>
      <c r="B1049" s="276"/>
    </row>
    <row r="1050" spans="1:2">
      <c r="A1050" s="275"/>
      <c r="B1050" s="276"/>
    </row>
    <row r="1051" spans="1:2">
      <c r="A1051" s="275"/>
      <c r="B1051" s="276"/>
    </row>
    <row r="1052" spans="1:2">
      <c r="A1052" s="275"/>
      <c r="B1052" s="276"/>
    </row>
    <row r="1053" spans="1:2">
      <c r="A1053" s="275"/>
      <c r="B1053" s="276"/>
    </row>
    <row r="1054" spans="1:2">
      <c r="A1054" s="275"/>
      <c r="B1054" s="276"/>
    </row>
    <row r="1055" spans="1:2">
      <c r="A1055" s="275"/>
      <c r="B1055" s="276"/>
    </row>
    <row r="1056" spans="1:2">
      <c r="A1056" s="275"/>
      <c r="B1056" s="276"/>
    </row>
    <row r="1057" spans="1:2">
      <c r="A1057" s="275"/>
      <c r="B1057" s="276"/>
    </row>
    <row r="1058" spans="1:2">
      <c r="A1058" s="275"/>
      <c r="B1058" s="276"/>
    </row>
    <row r="1059" spans="1:2">
      <c r="A1059" s="275"/>
      <c r="B1059" s="276"/>
    </row>
    <row r="1060" spans="1:2">
      <c r="A1060" s="275"/>
      <c r="B1060" s="276"/>
    </row>
    <row r="1061" spans="1:2">
      <c r="A1061" s="275"/>
      <c r="B1061" s="276"/>
    </row>
    <row r="1062" spans="1:2">
      <c r="A1062" s="275"/>
      <c r="B1062" s="276"/>
    </row>
    <row r="1063" spans="1:2">
      <c r="A1063" s="275"/>
      <c r="B1063" s="276"/>
    </row>
    <row r="1064" spans="1:2">
      <c r="A1064" s="275"/>
      <c r="B1064" s="276"/>
    </row>
    <row r="1065" spans="1:2">
      <c r="A1065" s="275"/>
      <c r="B1065" s="276"/>
    </row>
    <row r="1066" spans="1:2">
      <c r="A1066" s="275"/>
      <c r="B1066" s="276"/>
    </row>
    <row r="1067" spans="1:2">
      <c r="A1067" s="275"/>
      <c r="B1067" s="276"/>
    </row>
    <row r="1068" spans="1:2">
      <c r="A1068" s="275"/>
      <c r="B1068" s="276"/>
    </row>
    <row r="1069" spans="1:2">
      <c r="A1069" s="275"/>
      <c r="B1069" s="276"/>
    </row>
    <row r="1070" spans="1:2">
      <c r="A1070" s="275"/>
      <c r="B1070" s="276"/>
    </row>
    <row r="1071" spans="1:2">
      <c r="A1071" s="275"/>
      <c r="B1071" s="276"/>
    </row>
    <row r="1072" spans="1:2">
      <c r="A1072" s="275"/>
      <c r="B1072" s="276"/>
    </row>
    <row r="1073" spans="1:2">
      <c r="A1073" s="275"/>
      <c r="B1073" s="276"/>
    </row>
    <row r="1074" spans="1:2">
      <c r="A1074" s="275"/>
      <c r="B1074" s="276"/>
    </row>
    <row r="1075" spans="1:2">
      <c r="A1075" s="275"/>
      <c r="B1075" s="276"/>
    </row>
    <row r="1076" spans="1:2">
      <c r="A1076" s="275"/>
      <c r="B1076" s="276"/>
    </row>
    <row r="1077" spans="1:2">
      <c r="A1077" s="275"/>
      <c r="B1077" s="276"/>
    </row>
    <row r="1078" spans="1:2">
      <c r="A1078" s="275"/>
      <c r="B1078" s="276"/>
    </row>
    <row r="1079" spans="1:2">
      <c r="A1079" s="275"/>
      <c r="B1079" s="276"/>
    </row>
    <row r="1080" spans="1:2">
      <c r="A1080" s="275"/>
      <c r="B1080" s="276"/>
    </row>
    <row r="1081" spans="1:2">
      <c r="A1081" s="275"/>
      <c r="B1081" s="276"/>
    </row>
    <row r="1082" spans="1:2">
      <c r="A1082" s="275"/>
      <c r="B1082" s="276"/>
    </row>
    <row r="1083" spans="1:2">
      <c r="A1083" s="275"/>
      <c r="B1083" s="276"/>
    </row>
    <row r="1084" spans="1:2">
      <c r="A1084" s="275"/>
      <c r="B1084" s="276"/>
    </row>
    <row r="1085" spans="1:2">
      <c r="A1085" s="275"/>
      <c r="B1085" s="276"/>
    </row>
    <row r="1086" spans="1:2">
      <c r="A1086" s="275"/>
      <c r="B1086" s="276"/>
    </row>
    <row r="1087" spans="1:2">
      <c r="A1087" s="275"/>
      <c r="B1087" s="276"/>
    </row>
    <row r="1088" spans="1:2">
      <c r="A1088" s="275"/>
      <c r="B1088" s="276"/>
    </row>
    <row r="1089" spans="1:2">
      <c r="A1089" s="275"/>
      <c r="B1089" s="276"/>
    </row>
    <row r="1090" spans="1:2">
      <c r="A1090" s="275"/>
      <c r="B1090" s="276"/>
    </row>
    <row r="1091" spans="1:2">
      <c r="A1091" s="275"/>
      <c r="B1091" s="276"/>
    </row>
    <row r="1092" spans="1:2">
      <c r="A1092" s="275"/>
      <c r="B1092" s="276"/>
    </row>
    <row r="1093" spans="1:2">
      <c r="A1093" s="275"/>
      <c r="B1093" s="276"/>
    </row>
    <row r="1094" spans="1:2">
      <c r="A1094" s="275"/>
      <c r="B1094" s="276"/>
    </row>
    <row r="1095" spans="1:2">
      <c r="A1095" s="275"/>
      <c r="B1095" s="276"/>
    </row>
    <row r="1096" spans="1:2">
      <c r="A1096" s="275"/>
      <c r="B1096" s="276"/>
    </row>
    <row r="1097" spans="1:2">
      <c r="A1097" s="275"/>
      <c r="B1097" s="276"/>
    </row>
    <row r="1098" spans="1:2">
      <c r="A1098" s="275"/>
      <c r="B1098" s="276"/>
    </row>
    <row r="1099" spans="1:2">
      <c r="A1099" s="275"/>
      <c r="B1099" s="276"/>
    </row>
    <row r="1100" spans="1:2">
      <c r="A1100" s="275"/>
      <c r="B1100" s="276"/>
    </row>
    <row r="1101" spans="1:2">
      <c r="A1101" s="275"/>
      <c r="B1101" s="276"/>
    </row>
    <row r="1102" spans="1:2">
      <c r="A1102" s="275"/>
      <c r="B1102" s="276"/>
    </row>
    <row r="1103" spans="1:2">
      <c r="A1103" s="275"/>
      <c r="B1103" s="276"/>
    </row>
    <row r="1104" spans="1:2">
      <c r="A1104" s="275"/>
      <c r="B1104" s="276"/>
    </row>
    <row r="1105" spans="1:2">
      <c r="A1105" s="275"/>
      <c r="B1105" s="276"/>
    </row>
    <row r="1106" spans="1:2">
      <c r="A1106" s="275"/>
      <c r="B1106" s="276"/>
    </row>
    <row r="1107" spans="1:2">
      <c r="A1107" s="275"/>
      <c r="B1107" s="276"/>
    </row>
    <row r="1108" spans="1:2">
      <c r="A1108" s="275"/>
      <c r="B1108" s="276"/>
    </row>
    <row r="1109" spans="1:2">
      <c r="A1109" s="275"/>
      <c r="B1109" s="276"/>
    </row>
    <row r="1110" spans="1:2">
      <c r="A1110" s="275"/>
      <c r="B1110" s="276"/>
    </row>
    <row r="1111" spans="1:2">
      <c r="A1111" s="275"/>
      <c r="B1111" s="276"/>
    </row>
    <row r="1112" spans="1:2">
      <c r="A1112" s="275"/>
      <c r="B1112" s="276"/>
    </row>
    <row r="1113" spans="1:2">
      <c r="A1113" s="275"/>
      <c r="B1113" s="276"/>
    </row>
    <row r="1114" spans="1:2">
      <c r="A1114" s="275"/>
      <c r="B1114" s="276"/>
    </row>
    <row r="1115" spans="1:2">
      <c r="A1115" s="275"/>
      <c r="B1115" s="276"/>
    </row>
    <row r="1116" spans="1:2">
      <c r="A1116" s="275"/>
      <c r="B1116" s="276"/>
    </row>
    <row r="1117" spans="1:2">
      <c r="A1117" s="275"/>
      <c r="B1117" s="276"/>
    </row>
    <row r="1118" spans="1:2">
      <c r="A1118" s="275"/>
      <c r="B1118" s="276"/>
    </row>
    <row r="1119" spans="1:2">
      <c r="A1119" s="275"/>
      <c r="B1119" s="276"/>
    </row>
    <row r="1120" spans="1:2">
      <c r="A1120" s="275"/>
      <c r="B1120" s="276"/>
    </row>
    <row r="1121" spans="1:2">
      <c r="A1121" s="275"/>
      <c r="B1121" s="276"/>
    </row>
    <row r="1122" spans="1:2">
      <c r="A1122" s="275"/>
      <c r="B1122" s="276"/>
    </row>
    <row r="1123" spans="1:2">
      <c r="A1123" s="275"/>
      <c r="B1123" s="276"/>
    </row>
    <row r="1124" spans="1:2">
      <c r="A1124" s="275"/>
      <c r="B1124" s="276"/>
    </row>
    <row r="1125" spans="1:2">
      <c r="A1125" s="275"/>
      <c r="B1125" s="276"/>
    </row>
    <row r="1126" spans="1:2">
      <c r="A1126" s="275"/>
      <c r="B1126" s="276"/>
    </row>
    <row r="1127" spans="1:2">
      <c r="A1127" s="275"/>
      <c r="B1127" s="276"/>
    </row>
    <row r="1128" spans="1:2">
      <c r="A1128" s="275"/>
      <c r="B1128" s="276"/>
    </row>
    <row r="1129" spans="1:2">
      <c r="A1129" s="275"/>
      <c r="B1129" s="276"/>
    </row>
    <row r="1130" spans="1:2">
      <c r="A1130" s="275"/>
      <c r="B1130" s="276"/>
    </row>
    <row r="1131" spans="1:2">
      <c r="A1131" s="275"/>
      <c r="B1131" s="276"/>
    </row>
    <row r="1132" spans="1:2">
      <c r="A1132" s="275"/>
      <c r="B1132" s="276"/>
    </row>
    <row r="1133" spans="1:2">
      <c r="A1133" s="275"/>
      <c r="B1133" s="276"/>
    </row>
    <row r="1134" spans="1:2">
      <c r="A1134" s="275"/>
      <c r="B1134" s="276"/>
    </row>
    <row r="1135" spans="1:2">
      <c r="A1135" s="275"/>
      <c r="B1135" s="276"/>
    </row>
    <row r="1136" spans="1:2">
      <c r="A1136" s="275"/>
      <c r="B1136" s="276"/>
    </row>
    <row r="1137" spans="1:2">
      <c r="A1137" s="275"/>
      <c r="B1137" s="276"/>
    </row>
    <row r="1138" spans="1:2">
      <c r="A1138" s="275"/>
      <c r="B1138" s="276"/>
    </row>
    <row r="1139" spans="1:2">
      <c r="A1139" s="275"/>
      <c r="B1139" s="276"/>
    </row>
    <row r="1140" spans="1:2">
      <c r="A1140" s="275"/>
      <c r="B1140" s="276"/>
    </row>
    <row r="1141" spans="1:2">
      <c r="A1141" s="275"/>
      <c r="B1141" s="276"/>
    </row>
    <row r="1142" spans="1:2">
      <c r="A1142" s="275"/>
      <c r="B1142" s="276"/>
    </row>
    <row r="1143" spans="1:2">
      <c r="A1143" s="275"/>
      <c r="B1143" s="276"/>
    </row>
    <row r="1144" spans="1:2">
      <c r="A1144" s="275"/>
      <c r="B1144" s="276"/>
    </row>
    <row r="1145" spans="1:2">
      <c r="A1145" s="275"/>
      <c r="B1145" s="276"/>
    </row>
    <row r="1146" spans="1:2">
      <c r="A1146" s="275"/>
      <c r="B1146" s="276"/>
    </row>
    <row r="1147" spans="1:2">
      <c r="A1147" s="275"/>
      <c r="B1147" s="276"/>
    </row>
    <row r="1148" spans="1:2">
      <c r="A1148" s="275"/>
      <c r="B1148" s="276"/>
    </row>
    <row r="1149" spans="1:2">
      <c r="A1149" s="275"/>
      <c r="B1149" s="276"/>
    </row>
    <row r="1150" spans="1:2">
      <c r="A1150" s="275"/>
      <c r="B1150" s="276"/>
    </row>
    <row r="1151" spans="1:2">
      <c r="A1151" s="275"/>
      <c r="B1151" s="276"/>
    </row>
    <row r="1152" spans="1:2">
      <c r="A1152" s="275"/>
      <c r="B1152" s="276"/>
    </row>
    <row r="1153" spans="1:2">
      <c r="A1153" s="275"/>
      <c r="B1153" s="276"/>
    </row>
    <row r="1154" spans="1:2">
      <c r="A1154" s="275"/>
      <c r="B1154" s="276"/>
    </row>
    <row r="1155" spans="1:2">
      <c r="A1155" s="275"/>
      <c r="B1155" s="276"/>
    </row>
    <row r="1156" spans="1:2">
      <c r="A1156" s="275"/>
      <c r="B1156" s="276"/>
    </row>
    <row r="1157" spans="1:2">
      <c r="A1157" s="275"/>
      <c r="B1157" s="276"/>
    </row>
    <row r="1158" spans="1:2">
      <c r="A1158" s="275"/>
      <c r="B1158" s="276"/>
    </row>
    <row r="1159" spans="1:2">
      <c r="A1159" s="275"/>
      <c r="B1159" s="276"/>
    </row>
    <row r="1160" spans="1:2">
      <c r="A1160" s="275"/>
      <c r="B1160" s="276"/>
    </row>
    <row r="1161" spans="1:2">
      <c r="A1161" s="275"/>
      <c r="B1161" s="276"/>
    </row>
    <row r="1162" spans="1:2">
      <c r="A1162" s="275"/>
      <c r="B1162" s="276"/>
    </row>
    <row r="1163" spans="1:2">
      <c r="A1163" s="275"/>
      <c r="B1163" s="276"/>
    </row>
    <row r="1164" spans="1:2">
      <c r="A1164" s="275"/>
      <c r="B1164" s="276"/>
    </row>
    <row r="1165" spans="1:2">
      <c r="A1165" s="275"/>
      <c r="B1165" s="276"/>
    </row>
    <row r="1166" spans="1:2">
      <c r="A1166" s="275"/>
      <c r="B1166" s="276"/>
    </row>
    <row r="1167" spans="1:2">
      <c r="A1167" s="275"/>
      <c r="B1167" s="276"/>
    </row>
    <row r="1168" spans="1:2">
      <c r="A1168" s="275"/>
      <c r="B1168" s="276"/>
    </row>
    <row r="1169" spans="1:2">
      <c r="A1169" s="275"/>
      <c r="B1169" s="276"/>
    </row>
    <row r="1170" spans="1:2">
      <c r="A1170" s="275"/>
      <c r="B1170" s="276"/>
    </row>
    <row r="1171" spans="1:2">
      <c r="A1171" s="275"/>
      <c r="B1171" s="276"/>
    </row>
    <row r="1172" spans="1:2">
      <c r="A1172" s="275"/>
      <c r="B1172" s="276"/>
    </row>
    <row r="1173" spans="1:2">
      <c r="A1173" s="275"/>
      <c r="B1173" s="276"/>
    </row>
    <row r="1174" spans="1:2">
      <c r="A1174" s="275"/>
      <c r="B1174" s="276"/>
    </row>
    <row r="1175" spans="1:2">
      <c r="A1175" s="275"/>
      <c r="B1175" s="276"/>
    </row>
    <row r="1176" spans="1:2">
      <c r="A1176" s="275"/>
      <c r="B1176" s="276"/>
    </row>
    <row r="1177" spans="1:2">
      <c r="A1177" s="275"/>
      <c r="B1177" s="276"/>
    </row>
    <row r="1178" spans="1:2">
      <c r="A1178" s="275"/>
      <c r="B1178" s="276"/>
    </row>
    <row r="1179" spans="1:2">
      <c r="A1179" s="275"/>
      <c r="B1179" s="276"/>
    </row>
    <row r="1180" spans="1:2">
      <c r="A1180" s="275"/>
      <c r="B1180" s="276"/>
    </row>
    <row r="1181" spans="1:2">
      <c r="A1181" s="275"/>
      <c r="B1181" s="276"/>
    </row>
    <row r="1182" spans="1:2">
      <c r="A1182" s="275"/>
      <c r="B1182" s="276"/>
    </row>
    <row r="1183" spans="1:2">
      <c r="A1183" s="275"/>
      <c r="B1183" s="276"/>
    </row>
    <row r="1184" spans="1:2">
      <c r="A1184" s="275"/>
      <c r="B1184" s="276"/>
    </row>
    <row r="1185" spans="1:2">
      <c r="A1185" s="275"/>
      <c r="B1185" s="276"/>
    </row>
    <row r="1186" spans="1:2">
      <c r="A1186" s="275"/>
      <c r="B1186" s="276"/>
    </row>
    <row r="1187" spans="1:2">
      <c r="A1187" s="275"/>
      <c r="B1187" s="276"/>
    </row>
    <row r="1188" spans="1:2">
      <c r="A1188" s="275"/>
      <c r="B1188" s="276"/>
    </row>
    <row r="1189" spans="1:2">
      <c r="A1189" s="275"/>
      <c r="B1189" s="276"/>
    </row>
    <row r="1190" spans="1:2">
      <c r="A1190" s="275"/>
      <c r="B1190" s="276"/>
    </row>
    <row r="1191" spans="1:2">
      <c r="A1191" s="275"/>
      <c r="B1191" s="276"/>
    </row>
    <row r="1192" spans="1:2">
      <c r="A1192" s="275"/>
      <c r="B1192" s="276"/>
    </row>
    <row r="1193" spans="1:2">
      <c r="A1193" s="275"/>
      <c r="B1193" s="276"/>
    </row>
    <row r="1194" spans="1:2">
      <c r="A1194" s="275"/>
      <c r="B1194" s="276"/>
    </row>
    <row r="1195" spans="1:2">
      <c r="A1195" s="275"/>
      <c r="B1195" s="276"/>
    </row>
    <row r="1196" spans="1:2">
      <c r="A1196" s="275"/>
      <c r="B1196" s="276"/>
    </row>
    <row r="1197" spans="1:2">
      <c r="A1197" s="275"/>
      <c r="B1197" s="276"/>
    </row>
    <row r="1198" spans="1:2">
      <c r="A1198" s="275"/>
      <c r="B1198" s="276"/>
    </row>
    <row r="1199" spans="1:2">
      <c r="A1199" s="275"/>
      <c r="B1199" s="276"/>
    </row>
    <row r="1200" spans="1:2">
      <c r="A1200" s="275"/>
      <c r="B1200" s="276"/>
    </row>
    <row r="1201" spans="1:2">
      <c r="A1201" s="275"/>
      <c r="B1201" s="276"/>
    </row>
    <row r="1202" spans="1:2">
      <c r="A1202" s="275"/>
      <c r="B1202" s="276"/>
    </row>
    <row r="1203" spans="1:2">
      <c r="A1203" s="275"/>
      <c r="B1203" s="276"/>
    </row>
    <row r="1204" spans="1:2">
      <c r="A1204" s="275"/>
      <c r="B1204" s="276"/>
    </row>
    <row r="1205" spans="1:2">
      <c r="A1205" s="275"/>
      <c r="B1205" s="276"/>
    </row>
    <row r="1206" spans="1:2">
      <c r="A1206" s="275"/>
      <c r="B1206" s="276"/>
    </row>
    <row r="1207" spans="1:2">
      <c r="A1207" s="275"/>
      <c r="B1207" s="276"/>
    </row>
    <row r="1208" spans="1:2">
      <c r="A1208" s="275"/>
      <c r="B1208" s="276"/>
    </row>
    <row r="1209" spans="1:2">
      <c r="A1209" s="275"/>
      <c r="B1209" s="276"/>
    </row>
    <row r="1210" spans="1:2">
      <c r="A1210" s="275"/>
      <c r="B1210" s="276"/>
    </row>
    <row r="1211" spans="1:2">
      <c r="A1211" s="275"/>
      <c r="B1211" s="276"/>
    </row>
    <row r="1212" spans="1:2">
      <c r="A1212" s="275"/>
      <c r="B1212" s="276"/>
    </row>
    <row r="1213" spans="1:2">
      <c r="A1213" s="275"/>
      <c r="B1213" s="276"/>
    </row>
  </sheetData>
  <printOptions horizontalCentered="1"/>
  <pageMargins left="0.39370078740157483" right="0.39370078740157483" top="0.39370078740157483" bottom="0.39370078740157483" header="0.51181102362204722" footer="0.51181102362204722"/>
  <pageSetup paperSize="9" orientation="landscape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CR1260"/>
  <sheetViews>
    <sheetView zoomScaleNormal="100" workbookViewId="0">
      <selection activeCell="F13" sqref="F13"/>
    </sheetView>
  </sheetViews>
  <sheetFormatPr defaultRowHeight="12.75"/>
  <cols>
    <col min="1" max="1" width="4.140625" style="3" customWidth="1"/>
    <col min="2" max="2" width="15.85546875" style="4" customWidth="1"/>
    <col min="3" max="3" width="39.42578125" style="2" customWidth="1"/>
    <col min="4" max="4" width="10.140625" style="6" customWidth="1"/>
    <col min="5" max="5" width="10" style="6" customWidth="1"/>
    <col min="6" max="6" width="10.28515625" style="6" customWidth="1"/>
    <col min="7" max="7" width="11.140625" style="424" customWidth="1"/>
    <col min="8" max="9" width="10.140625" style="6" customWidth="1"/>
    <col min="10" max="10" width="10.42578125" style="6" customWidth="1"/>
    <col min="11" max="96" width="9.140625" style="1"/>
    <col min="97" max="256" width="9.140625" style="2"/>
    <col min="257" max="257" width="4.140625" style="2" customWidth="1"/>
    <col min="258" max="258" width="15.85546875" style="2" customWidth="1"/>
    <col min="259" max="259" width="39.42578125" style="2" customWidth="1"/>
    <col min="260" max="262" width="10.140625" style="2" customWidth="1"/>
    <col min="263" max="263" width="11" style="2" customWidth="1"/>
    <col min="264" max="264" width="10.28515625" style="2" customWidth="1"/>
    <col min="265" max="265" width="10.140625" style="2" customWidth="1"/>
    <col min="266" max="266" width="10.42578125" style="2" customWidth="1"/>
    <col min="267" max="512" width="9.140625" style="2"/>
    <col min="513" max="513" width="4.140625" style="2" customWidth="1"/>
    <col min="514" max="514" width="15.85546875" style="2" customWidth="1"/>
    <col min="515" max="515" width="39.42578125" style="2" customWidth="1"/>
    <col min="516" max="518" width="10.140625" style="2" customWidth="1"/>
    <col min="519" max="519" width="11" style="2" customWidth="1"/>
    <col min="520" max="520" width="10.28515625" style="2" customWidth="1"/>
    <col min="521" max="521" width="10.140625" style="2" customWidth="1"/>
    <col min="522" max="522" width="10.42578125" style="2" customWidth="1"/>
    <col min="523" max="768" width="9.140625" style="2"/>
    <col min="769" max="769" width="4.140625" style="2" customWidth="1"/>
    <col min="770" max="770" width="15.85546875" style="2" customWidth="1"/>
    <col min="771" max="771" width="39.42578125" style="2" customWidth="1"/>
    <col min="772" max="774" width="10.140625" style="2" customWidth="1"/>
    <col min="775" max="775" width="11" style="2" customWidth="1"/>
    <col min="776" max="776" width="10.28515625" style="2" customWidth="1"/>
    <col min="777" max="777" width="10.140625" style="2" customWidth="1"/>
    <col min="778" max="778" width="10.42578125" style="2" customWidth="1"/>
    <col min="779" max="1024" width="9.140625" style="2"/>
    <col min="1025" max="1025" width="4.140625" style="2" customWidth="1"/>
    <col min="1026" max="1026" width="15.85546875" style="2" customWidth="1"/>
    <col min="1027" max="1027" width="39.42578125" style="2" customWidth="1"/>
    <col min="1028" max="1030" width="10.140625" style="2" customWidth="1"/>
    <col min="1031" max="1031" width="11" style="2" customWidth="1"/>
    <col min="1032" max="1032" width="10.28515625" style="2" customWidth="1"/>
    <col min="1033" max="1033" width="10.140625" style="2" customWidth="1"/>
    <col min="1034" max="1034" width="10.42578125" style="2" customWidth="1"/>
    <col min="1035" max="1280" width="9.140625" style="2"/>
    <col min="1281" max="1281" width="4.140625" style="2" customWidth="1"/>
    <col min="1282" max="1282" width="15.85546875" style="2" customWidth="1"/>
    <col min="1283" max="1283" width="39.42578125" style="2" customWidth="1"/>
    <col min="1284" max="1286" width="10.140625" style="2" customWidth="1"/>
    <col min="1287" max="1287" width="11" style="2" customWidth="1"/>
    <col min="1288" max="1288" width="10.28515625" style="2" customWidth="1"/>
    <col min="1289" max="1289" width="10.140625" style="2" customWidth="1"/>
    <col min="1290" max="1290" width="10.42578125" style="2" customWidth="1"/>
    <col min="1291" max="1536" width="9.140625" style="2"/>
    <col min="1537" max="1537" width="4.140625" style="2" customWidth="1"/>
    <col min="1538" max="1538" width="15.85546875" style="2" customWidth="1"/>
    <col min="1539" max="1539" width="39.42578125" style="2" customWidth="1"/>
    <col min="1540" max="1542" width="10.140625" style="2" customWidth="1"/>
    <col min="1543" max="1543" width="11" style="2" customWidth="1"/>
    <col min="1544" max="1544" width="10.28515625" style="2" customWidth="1"/>
    <col min="1545" max="1545" width="10.140625" style="2" customWidth="1"/>
    <col min="1546" max="1546" width="10.42578125" style="2" customWidth="1"/>
    <col min="1547" max="1792" width="9.140625" style="2"/>
    <col min="1793" max="1793" width="4.140625" style="2" customWidth="1"/>
    <col min="1794" max="1794" width="15.85546875" style="2" customWidth="1"/>
    <col min="1795" max="1795" width="39.42578125" style="2" customWidth="1"/>
    <col min="1796" max="1798" width="10.140625" style="2" customWidth="1"/>
    <col min="1799" max="1799" width="11" style="2" customWidth="1"/>
    <col min="1800" max="1800" width="10.28515625" style="2" customWidth="1"/>
    <col min="1801" max="1801" width="10.140625" style="2" customWidth="1"/>
    <col min="1802" max="1802" width="10.42578125" style="2" customWidth="1"/>
    <col min="1803" max="2048" width="9.140625" style="2"/>
    <col min="2049" max="2049" width="4.140625" style="2" customWidth="1"/>
    <col min="2050" max="2050" width="15.85546875" style="2" customWidth="1"/>
    <col min="2051" max="2051" width="39.42578125" style="2" customWidth="1"/>
    <col min="2052" max="2054" width="10.140625" style="2" customWidth="1"/>
    <col min="2055" max="2055" width="11" style="2" customWidth="1"/>
    <col min="2056" max="2056" width="10.28515625" style="2" customWidth="1"/>
    <col min="2057" max="2057" width="10.140625" style="2" customWidth="1"/>
    <col min="2058" max="2058" width="10.42578125" style="2" customWidth="1"/>
    <col min="2059" max="2304" width="9.140625" style="2"/>
    <col min="2305" max="2305" width="4.140625" style="2" customWidth="1"/>
    <col min="2306" max="2306" width="15.85546875" style="2" customWidth="1"/>
    <col min="2307" max="2307" width="39.42578125" style="2" customWidth="1"/>
    <col min="2308" max="2310" width="10.140625" style="2" customWidth="1"/>
    <col min="2311" max="2311" width="11" style="2" customWidth="1"/>
    <col min="2312" max="2312" width="10.28515625" style="2" customWidth="1"/>
    <col min="2313" max="2313" width="10.140625" style="2" customWidth="1"/>
    <col min="2314" max="2314" width="10.42578125" style="2" customWidth="1"/>
    <col min="2315" max="2560" width="9.140625" style="2"/>
    <col min="2561" max="2561" width="4.140625" style="2" customWidth="1"/>
    <col min="2562" max="2562" width="15.85546875" style="2" customWidth="1"/>
    <col min="2563" max="2563" width="39.42578125" style="2" customWidth="1"/>
    <col min="2564" max="2566" width="10.140625" style="2" customWidth="1"/>
    <col min="2567" max="2567" width="11" style="2" customWidth="1"/>
    <col min="2568" max="2568" width="10.28515625" style="2" customWidth="1"/>
    <col min="2569" max="2569" width="10.140625" style="2" customWidth="1"/>
    <col min="2570" max="2570" width="10.42578125" style="2" customWidth="1"/>
    <col min="2571" max="2816" width="9.140625" style="2"/>
    <col min="2817" max="2817" width="4.140625" style="2" customWidth="1"/>
    <col min="2818" max="2818" width="15.85546875" style="2" customWidth="1"/>
    <col min="2819" max="2819" width="39.42578125" style="2" customWidth="1"/>
    <col min="2820" max="2822" width="10.140625" style="2" customWidth="1"/>
    <col min="2823" max="2823" width="11" style="2" customWidth="1"/>
    <col min="2824" max="2824" width="10.28515625" style="2" customWidth="1"/>
    <col min="2825" max="2825" width="10.140625" style="2" customWidth="1"/>
    <col min="2826" max="2826" width="10.42578125" style="2" customWidth="1"/>
    <col min="2827" max="3072" width="9.140625" style="2"/>
    <col min="3073" max="3073" width="4.140625" style="2" customWidth="1"/>
    <col min="3074" max="3074" width="15.85546875" style="2" customWidth="1"/>
    <col min="3075" max="3075" width="39.42578125" style="2" customWidth="1"/>
    <col min="3076" max="3078" width="10.140625" style="2" customWidth="1"/>
    <col min="3079" max="3079" width="11" style="2" customWidth="1"/>
    <col min="3080" max="3080" width="10.28515625" style="2" customWidth="1"/>
    <col min="3081" max="3081" width="10.140625" style="2" customWidth="1"/>
    <col min="3082" max="3082" width="10.42578125" style="2" customWidth="1"/>
    <col min="3083" max="3328" width="9.140625" style="2"/>
    <col min="3329" max="3329" width="4.140625" style="2" customWidth="1"/>
    <col min="3330" max="3330" width="15.85546875" style="2" customWidth="1"/>
    <col min="3331" max="3331" width="39.42578125" style="2" customWidth="1"/>
    <col min="3332" max="3334" width="10.140625" style="2" customWidth="1"/>
    <col min="3335" max="3335" width="11" style="2" customWidth="1"/>
    <col min="3336" max="3336" width="10.28515625" style="2" customWidth="1"/>
    <col min="3337" max="3337" width="10.140625" style="2" customWidth="1"/>
    <col min="3338" max="3338" width="10.42578125" style="2" customWidth="1"/>
    <col min="3339" max="3584" width="9.140625" style="2"/>
    <col min="3585" max="3585" width="4.140625" style="2" customWidth="1"/>
    <col min="3586" max="3586" width="15.85546875" style="2" customWidth="1"/>
    <col min="3587" max="3587" width="39.42578125" style="2" customWidth="1"/>
    <col min="3588" max="3590" width="10.140625" style="2" customWidth="1"/>
    <col min="3591" max="3591" width="11" style="2" customWidth="1"/>
    <col min="3592" max="3592" width="10.28515625" style="2" customWidth="1"/>
    <col min="3593" max="3593" width="10.140625" style="2" customWidth="1"/>
    <col min="3594" max="3594" width="10.42578125" style="2" customWidth="1"/>
    <col min="3595" max="3840" width="9.140625" style="2"/>
    <col min="3841" max="3841" width="4.140625" style="2" customWidth="1"/>
    <col min="3842" max="3842" width="15.85546875" style="2" customWidth="1"/>
    <col min="3843" max="3843" width="39.42578125" style="2" customWidth="1"/>
    <col min="3844" max="3846" width="10.140625" style="2" customWidth="1"/>
    <col min="3847" max="3847" width="11" style="2" customWidth="1"/>
    <col min="3848" max="3848" width="10.28515625" style="2" customWidth="1"/>
    <col min="3849" max="3849" width="10.140625" style="2" customWidth="1"/>
    <col min="3850" max="3850" width="10.42578125" style="2" customWidth="1"/>
    <col min="3851" max="4096" width="9.140625" style="2"/>
    <col min="4097" max="4097" width="4.140625" style="2" customWidth="1"/>
    <col min="4098" max="4098" width="15.85546875" style="2" customWidth="1"/>
    <col min="4099" max="4099" width="39.42578125" style="2" customWidth="1"/>
    <col min="4100" max="4102" width="10.140625" style="2" customWidth="1"/>
    <col min="4103" max="4103" width="11" style="2" customWidth="1"/>
    <col min="4104" max="4104" width="10.28515625" style="2" customWidth="1"/>
    <col min="4105" max="4105" width="10.140625" style="2" customWidth="1"/>
    <col min="4106" max="4106" width="10.42578125" style="2" customWidth="1"/>
    <col min="4107" max="4352" width="9.140625" style="2"/>
    <col min="4353" max="4353" width="4.140625" style="2" customWidth="1"/>
    <col min="4354" max="4354" width="15.85546875" style="2" customWidth="1"/>
    <col min="4355" max="4355" width="39.42578125" style="2" customWidth="1"/>
    <col min="4356" max="4358" width="10.140625" style="2" customWidth="1"/>
    <col min="4359" max="4359" width="11" style="2" customWidth="1"/>
    <col min="4360" max="4360" width="10.28515625" style="2" customWidth="1"/>
    <col min="4361" max="4361" width="10.140625" style="2" customWidth="1"/>
    <col min="4362" max="4362" width="10.42578125" style="2" customWidth="1"/>
    <col min="4363" max="4608" width="9.140625" style="2"/>
    <col min="4609" max="4609" width="4.140625" style="2" customWidth="1"/>
    <col min="4610" max="4610" width="15.85546875" style="2" customWidth="1"/>
    <col min="4611" max="4611" width="39.42578125" style="2" customWidth="1"/>
    <col min="4612" max="4614" width="10.140625" style="2" customWidth="1"/>
    <col min="4615" max="4615" width="11" style="2" customWidth="1"/>
    <col min="4616" max="4616" width="10.28515625" style="2" customWidth="1"/>
    <col min="4617" max="4617" width="10.140625" style="2" customWidth="1"/>
    <col min="4618" max="4618" width="10.42578125" style="2" customWidth="1"/>
    <col min="4619" max="4864" width="9.140625" style="2"/>
    <col min="4865" max="4865" width="4.140625" style="2" customWidth="1"/>
    <col min="4866" max="4866" width="15.85546875" style="2" customWidth="1"/>
    <col min="4867" max="4867" width="39.42578125" style="2" customWidth="1"/>
    <col min="4868" max="4870" width="10.140625" style="2" customWidth="1"/>
    <col min="4871" max="4871" width="11" style="2" customWidth="1"/>
    <col min="4872" max="4872" width="10.28515625" style="2" customWidth="1"/>
    <col min="4873" max="4873" width="10.140625" style="2" customWidth="1"/>
    <col min="4874" max="4874" width="10.42578125" style="2" customWidth="1"/>
    <col min="4875" max="5120" width="9.140625" style="2"/>
    <col min="5121" max="5121" width="4.140625" style="2" customWidth="1"/>
    <col min="5122" max="5122" width="15.85546875" style="2" customWidth="1"/>
    <col min="5123" max="5123" width="39.42578125" style="2" customWidth="1"/>
    <col min="5124" max="5126" width="10.140625" style="2" customWidth="1"/>
    <col min="5127" max="5127" width="11" style="2" customWidth="1"/>
    <col min="5128" max="5128" width="10.28515625" style="2" customWidth="1"/>
    <col min="5129" max="5129" width="10.140625" style="2" customWidth="1"/>
    <col min="5130" max="5130" width="10.42578125" style="2" customWidth="1"/>
    <col min="5131" max="5376" width="9.140625" style="2"/>
    <col min="5377" max="5377" width="4.140625" style="2" customWidth="1"/>
    <col min="5378" max="5378" width="15.85546875" style="2" customWidth="1"/>
    <col min="5379" max="5379" width="39.42578125" style="2" customWidth="1"/>
    <col min="5380" max="5382" width="10.140625" style="2" customWidth="1"/>
    <col min="5383" max="5383" width="11" style="2" customWidth="1"/>
    <col min="5384" max="5384" width="10.28515625" style="2" customWidth="1"/>
    <col min="5385" max="5385" width="10.140625" style="2" customWidth="1"/>
    <col min="5386" max="5386" width="10.42578125" style="2" customWidth="1"/>
    <col min="5387" max="5632" width="9.140625" style="2"/>
    <col min="5633" max="5633" width="4.140625" style="2" customWidth="1"/>
    <col min="5634" max="5634" width="15.85546875" style="2" customWidth="1"/>
    <col min="5635" max="5635" width="39.42578125" style="2" customWidth="1"/>
    <col min="5636" max="5638" width="10.140625" style="2" customWidth="1"/>
    <col min="5639" max="5639" width="11" style="2" customWidth="1"/>
    <col min="5640" max="5640" width="10.28515625" style="2" customWidth="1"/>
    <col min="5641" max="5641" width="10.140625" style="2" customWidth="1"/>
    <col min="5642" max="5642" width="10.42578125" style="2" customWidth="1"/>
    <col min="5643" max="5888" width="9.140625" style="2"/>
    <col min="5889" max="5889" width="4.140625" style="2" customWidth="1"/>
    <col min="5890" max="5890" width="15.85546875" style="2" customWidth="1"/>
    <col min="5891" max="5891" width="39.42578125" style="2" customWidth="1"/>
    <col min="5892" max="5894" width="10.140625" style="2" customWidth="1"/>
    <col min="5895" max="5895" width="11" style="2" customWidth="1"/>
    <col min="5896" max="5896" width="10.28515625" style="2" customWidth="1"/>
    <col min="5897" max="5897" width="10.140625" style="2" customWidth="1"/>
    <col min="5898" max="5898" width="10.42578125" style="2" customWidth="1"/>
    <col min="5899" max="6144" width="9.140625" style="2"/>
    <col min="6145" max="6145" width="4.140625" style="2" customWidth="1"/>
    <col min="6146" max="6146" width="15.85546875" style="2" customWidth="1"/>
    <col min="6147" max="6147" width="39.42578125" style="2" customWidth="1"/>
    <col min="6148" max="6150" width="10.140625" style="2" customWidth="1"/>
    <col min="6151" max="6151" width="11" style="2" customWidth="1"/>
    <col min="6152" max="6152" width="10.28515625" style="2" customWidth="1"/>
    <col min="6153" max="6153" width="10.140625" style="2" customWidth="1"/>
    <col min="6154" max="6154" width="10.42578125" style="2" customWidth="1"/>
    <col min="6155" max="6400" width="9.140625" style="2"/>
    <col min="6401" max="6401" width="4.140625" style="2" customWidth="1"/>
    <col min="6402" max="6402" width="15.85546875" style="2" customWidth="1"/>
    <col min="6403" max="6403" width="39.42578125" style="2" customWidth="1"/>
    <col min="6404" max="6406" width="10.140625" style="2" customWidth="1"/>
    <col min="6407" max="6407" width="11" style="2" customWidth="1"/>
    <col min="6408" max="6408" width="10.28515625" style="2" customWidth="1"/>
    <col min="6409" max="6409" width="10.140625" style="2" customWidth="1"/>
    <col min="6410" max="6410" width="10.42578125" style="2" customWidth="1"/>
    <col min="6411" max="6656" width="9.140625" style="2"/>
    <col min="6657" max="6657" width="4.140625" style="2" customWidth="1"/>
    <col min="6658" max="6658" width="15.85546875" style="2" customWidth="1"/>
    <col min="6659" max="6659" width="39.42578125" style="2" customWidth="1"/>
    <col min="6660" max="6662" width="10.140625" style="2" customWidth="1"/>
    <col min="6663" max="6663" width="11" style="2" customWidth="1"/>
    <col min="6664" max="6664" width="10.28515625" style="2" customWidth="1"/>
    <col min="6665" max="6665" width="10.140625" style="2" customWidth="1"/>
    <col min="6666" max="6666" width="10.42578125" style="2" customWidth="1"/>
    <col min="6667" max="6912" width="9.140625" style="2"/>
    <col min="6913" max="6913" width="4.140625" style="2" customWidth="1"/>
    <col min="6914" max="6914" width="15.85546875" style="2" customWidth="1"/>
    <col min="6915" max="6915" width="39.42578125" style="2" customWidth="1"/>
    <col min="6916" max="6918" width="10.140625" style="2" customWidth="1"/>
    <col min="6919" max="6919" width="11" style="2" customWidth="1"/>
    <col min="6920" max="6920" width="10.28515625" style="2" customWidth="1"/>
    <col min="6921" max="6921" width="10.140625" style="2" customWidth="1"/>
    <col min="6922" max="6922" width="10.42578125" style="2" customWidth="1"/>
    <col min="6923" max="7168" width="9.140625" style="2"/>
    <col min="7169" max="7169" width="4.140625" style="2" customWidth="1"/>
    <col min="7170" max="7170" width="15.85546875" style="2" customWidth="1"/>
    <col min="7171" max="7171" width="39.42578125" style="2" customWidth="1"/>
    <col min="7172" max="7174" width="10.140625" style="2" customWidth="1"/>
    <col min="7175" max="7175" width="11" style="2" customWidth="1"/>
    <col min="7176" max="7176" width="10.28515625" style="2" customWidth="1"/>
    <col min="7177" max="7177" width="10.140625" style="2" customWidth="1"/>
    <col min="7178" max="7178" width="10.42578125" style="2" customWidth="1"/>
    <col min="7179" max="7424" width="9.140625" style="2"/>
    <col min="7425" max="7425" width="4.140625" style="2" customWidth="1"/>
    <col min="7426" max="7426" width="15.85546875" style="2" customWidth="1"/>
    <col min="7427" max="7427" width="39.42578125" style="2" customWidth="1"/>
    <col min="7428" max="7430" width="10.140625" style="2" customWidth="1"/>
    <col min="7431" max="7431" width="11" style="2" customWidth="1"/>
    <col min="7432" max="7432" width="10.28515625" style="2" customWidth="1"/>
    <col min="7433" max="7433" width="10.140625" style="2" customWidth="1"/>
    <col min="7434" max="7434" width="10.42578125" style="2" customWidth="1"/>
    <col min="7435" max="7680" width="9.140625" style="2"/>
    <col min="7681" max="7681" width="4.140625" style="2" customWidth="1"/>
    <col min="7682" max="7682" width="15.85546875" style="2" customWidth="1"/>
    <col min="7683" max="7683" width="39.42578125" style="2" customWidth="1"/>
    <col min="7684" max="7686" width="10.140625" style="2" customWidth="1"/>
    <col min="7687" max="7687" width="11" style="2" customWidth="1"/>
    <col min="7688" max="7688" width="10.28515625" style="2" customWidth="1"/>
    <col min="7689" max="7689" width="10.140625" style="2" customWidth="1"/>
    <col min="7690" max="7690" width="10.42578125" style="2" customWidth="1"/>
    <col min="7691" max="7936" width="9.140625" style="2"/>
    <col min="7937" max="7937" width="4.140625" style="2" customWidth="1"/>
    <col min="7938" max="7938" width="15.85546875" style="2" customWidth="1"/>
    <col min="7939" max="7939" width="39.42578125" style="2" customWidth="1"/>
    <col min="7940" max="7942" width="10.140625" style="2" customWidth="1"/>
    <col min="7943" max="7943" width="11" style="2" customWidth="1"/>
    <col min="7944" max="7944" width="10.28515625" style="2" customWidth="1"/>
    <col min="7945" max="7945" width="10.140625" style="2" customWidth="1"/>
    <col min="7946" max="7946" width="10.42578125" style="2" customWidth="1"/>
    <col min="7947" max="8192" width="9.140625" style="2"/>
    <col min="8193" max="8193" width="4.140625" style="2" customWidth="1"/>
    <col min="8194" max="8194" width="15.85546875" style="2" customWidth="1"/>
    <col min="8195" max="8195" width="39.42578125" style="2" customWidth="1"/>
    <col min="8196" max="8198" width="10.140625" style="2" customWidth="1"/>
    <col min="8199" max="8199" width="11" style="2" customWidth="1"/>
    <col min="8200" max="8200" width="10.28515625" style="2" customWidth="1"/>
    <col min="8201" max="8201" width="10.140625" style="2" customWidth="1"/>
    <col min="8202" max="8202" width="10.42578125" style="2" customWidth="1"/>
    <col min="8203" max="8448" width="9.140625" style="2"/>
    <col min="8449" max="8449" width="4.140625" style="2" customWidth="1"/>
    <col min="8450" max="8450" width="15.85546875" style="2" customWidth="1"/>
    <col min="8451" max="8451" width="39.42578125" style="2" customWidth="1"/>
    <col min="8452" max="8454" width="10.140625" style="2" customWidth="1"/>
    <col min="8455" max="8455" width="11" style="2" customWidth="1"/>
    <col min="8456" max="8456" width="10.28515625" style="2" customWidth="1"/>
    <col min="8457" max="8457" width="10.140625" style="2" customWidth="1"/>
    <col min="8458" max="8458" width="10.42578125" style="2" customWidth="1"/>
    <col min="8459" max="8704" width="9.140625" style="2"/>
    <col min="8705" max="8705" width="4.140625" style="2" customWidth="1"/>
    <col min="8706" max="8706" width="15.85546875" style="2" customWidth="1"/>
    <col min="8707" max="8707" width="39.42578125" style="2" customWidth="1"/>
    <col min="8708" max="8710" width="10.140625" style="2" customWidth="1"/>
    <col min="8711" max="8711" width="11" style="2" customWidth="1"/>
    <col min="8712" max="8712" width="10.28515625" style="2" customWidth="1"/>
    <col min="8713" max="8713" width="10.140625" style="2" customWidth="1"/>
    <col min="8714" max="8714" width="10.42578125" style="2" customWidth="1"/>
    <col min="8715" max="8960" width="9.140625" style="2"/>
    <col min="8961" max="8961" width="4.140625" style="2" customWidth="1"/>
    <col min="8962" max="8962" width="15.85546875" style="2" customWidth="1"/>
    <col min="8963" max="8963" width="39.42578125" style="2" customWidth="1"/>
    <col min="8964" max="8966" width="10.140625" style="2" customWidth="1"/>
    <col min="8967" max="8967" width="11" style="2" customWidth="1"/>
    <col min="8968" max="8968" width="10.28515625" style="2" customWidth="1"/>
    <col min="8969" max="8969" width="10.140625" style="2" customWidth="1"/>
    <col min="8970" max="8970" width="10.42578125" style="2" customWidth="1"/>
    <col min="8971" max="9216" width="9.140625" style="2"/>
    <col min="9217" max="9217" width="4.140625" style="2" customWidth="1"/>
    <col min="9218" max="9218" width="15.85546875" style="2" customWidth="1"/>
    <col min="9219" max="9219" width="39.42578125" style="2" customWidth="1"/>
    <col min="9220" max="9222" width="10.140625" style="2" customWidth="1"/>
    <col min="9223" max="9223" width="11" style="2" customWidth="1"/>
    <col min="9224" max="9224" width="10.28515625" style="2" customWidth="1"/>
    <col min="9225" max="9225" width="10.140625" style="2" customWidth="1"/>
    <col min="9226" max="9226" width="10.42578125" style="2" customWidth="1"/>
    <col min="9227" max="9472" width="9.140625" style="2"/>
    <col min="9473" max="9473" width="4.140625" style="2" customWidth="1"/>
    <col min="9474" max="9474" width="15.85546875" style="2" customWidth="1"/>
    <col min="9475" max="9475" width="39.42578125" style="2" customWidth="1"/>
    <col min="9476" max="9478" width="10.140625" style="2" customWidth="1"/>
    <col min="9479" max="9479" width="11" style="2" customWidth="1"/>
    <col min="9480" max="9480" width="10.28515625" style="2" customWidth="1"/>
    <col min="9481" max="9481" width="10.140625" style="2" customWidth="1"/>
    <col min="9482" max="9482" width="10.42578125" style="2" customWidth="1"/>
    <col min="9483" max="9728" width="9.140625" style="2"/>
    <col min="9729" max="9729" width="4.140625" style="2" customWidth="1"/>
    <col min="9730" max="9730" width="15.85546875" style="2" customWidth="1"/>
    <col min="9731" max="9731" width="39.42578125" style="2" customWidth="1"/>
    <col min="9732" max="9734" width="10.140625" style="2" customWidth="1"/>
    <col min="9735" max="9735" width="11" style="2" customWidth="1"/>
    <col min="9736" max="9736" width="10.28515625" style="2" customWidth="1"/>
    <col min="9737" max="9737" width="10.140625" style="2" customWidth="1"/>
    <col min="9738" max="9738" width="10.42578125" style="2" customWidth="1"/>
    <col min="9739" max="9984" width="9.140625" style="2"/>
    <col min="9985" max="9985" width="4.140625" style="2" customWidth="1"/>
    <col min="9986" max="9986" width="15.85546875" style="2" customWidth="1"/>
    <col min="9987" max="9987" width="39.42578125" style="2" customWidth="1"/>
    <col min="9988" max="9990" width="10.140625" style="2" customWidth="1"/>
    <col min="9991" max="9991" width="11" style="2" customWidth="1"/>
    <col min="9992" max="9992" width="10.28515625" style="2" customWidth="1"/>
    <col min="9993" max="9993" width="10.140625" style="2" customWidth="1"/>
    <col min="9994" max="9994" width="10.42578125" style="2" customWidth="1"/>
    <col min="9995" max="10240" width="9.140625" style="2"/>
    <col min="10241" max="10241" width="4.140625" style="2" customWidth="1"/>
    <col min="10242" max="10242" width="15.85546875" style="2" customWidth="1"/>
    <col min="10243" max="10243" width="39.42578125" style="2" customWidth="1"/>
    <col min="10244" max="10246" width="10.140625" style="2" customWidth="1"/>
    <col min="10247" max="10247" width="11" style="2" customWidth="1"/>
    <col min="10248" max="10248" width="10.28515625" style="2" customWidth="1"/>
    <col min="10249" max="10249" width="10.140625" style="2" customWidth="1"/>
    <col min="10250" max="10250" width="10.42578125" style="2" customWidth="1"/>
    <col min="10251" max="10496" width="9.140625" style="2"/>
    <col min="10497" max="10497" width="4.140625" style="2" customWidth="1"/>
    <col min="10498" max="10498" width="15.85546875" style="2" customWidth="1"/>
    <col min="10499" max="10499" width="39.42578125" style="2" customWidth="1"/>
    <col min="10500" max="10502" width="10.140625" style="2" customWidth="1"/>
    <col min="10503" max="10503" width="11" style="2" customWidth="1"/>
    <col min="10504" max="10504" width="10.28515625" style="2" customWidth="1"/>
    <col min="10505" max="10505" width="10.140625" style="2" customWidth="1"/>
    <col min="10506" max="10506" width="10.42578125" style="2" customWidth="1"/>
    <col min="10507" max="10752" width="9.140625" style="2"/>
    <col min="10753" max="10753" width="4.140625" style="2" customWidth="1"/>
    <col min="10754" max="10754" width="15.85546875" style="2" customWidth="1"/>
    <col min="10755" max="10755" width="39.42578125" style="2" customWidth="1"/>
    <col min="10756" max="10758" width="10.140625" style="2" customWidth="1"/>
    <col min="10759" max="10759" width="11" style="2" customWidth="1"/>
    <col min="10760" max="10760" width="10.28515625" style="2" customWidth="1"/>
    <col min="10761" max="10761" width="10.140625" style="2" customWidth="1"/>
    <col min="10762" max="10762" width="10.42578125" style="2" customWidth="1"/>
    <col min="10763" max="11008" width="9.140625" style="2"/>
    <col min="11009" max="11009" width="4.140625" style="2" customWidth="1"/>
    <col min="11010" max="11010" width="15.85546875" style="2" customWidth="1"/>
    <col min="11011" max="11011" width="39.42578125" style="2" customWidth="1"/>
    <col min="11012" max="11014" width="10.140625" style="2" customWidth="1"/>
    <col min="11015" max="11015" width="11" style="2" customWidth="1"/>
    <col min="11016" max="11016" width="10.28515625" style="2" customWidth="1"/>
    <col min="11017" max="11017" width="10.140625" style="2" customWidth="1"/>
    <col min="11018" max="11018" width="10.42578125" style="2" customWidth="1"/>
    <col min="11019" max="11264" width="9.140625" style="2"/>
    <col min="11265" max="11265" width="4.140625" style="2" customWidth="1"/>
    <col min="11266" max="11266" width="15.85546875" style="2" customWidth="1"/>
    <col min="11267" max="11267" width="39.42578125" style="2" customWidth="1"/>
    <col min="11268" max="11270" width="10.140625" style="2" customWidth="1"/>
    <col min="11271" max="11271" width="11" style="2" customWidth="1"/>
    <col min="11272" max="11272" width="10.28515625" style="2" customWidth="1"/>
    <col min="11273" max="11273" width="10.140625" style="2" customWidth="1"/>
    <col min="11274" max="11274" width="10.42578125" style="2" customWidth="1"/>
    <col min="11275" max="11520" width="9.140625" style="2"/>
    <col min="11521" max="11521" width="4.140625" style="2" customWidth="1"/>
    <col min="11522" max="11522" width="15.85546875" style="2" customWidth="1"/>
    <col min="11523" max="11523" width="39.42578125" style="2" customWidth="1"/>
    <col min="11524" max="11526" width="10.140625" style="2" customWidth="1"/>
    <col min="11527" max="11527" width="11" style="2" customWidth="1"/>
    <col min="11528" max="11528" width="10.28515625" style="2" customWidth="1"/>
    <col min="11529" max="11529" width="10.140625" style="2" customWidth="1"/>
    <col min="11530" max="11530" width="10.42578125" style="2" customWidth="1"/>
    <col min="11531" max="11776" width="9.140625" style="2"/>
    <col min="11777" max="11777" width="4.140625" style="2" customWidth="1"/>
    <col min="11778" max="11778" width="15.85546875" style="2" customWidth="1"/>
    <col min="11779" max="11779" width="39.42578125" style="2" customWidth="1"/>
    <col min="11780" max="11782" width="10.140625" style="2" customWidth="1"/>
    <col min="11783" max="11783" width="11" style="2" customWidth="1"/>
    <col min="11784" max="11784" width="10.28515625" style="2" customWidth="1"/>
    <col min="11785" max="11785" width="10.140625" style="2" customWidth="1"/>
    <col min="11786" max="11786" width="10.42578125" style="2" customWidth="1"/>
    <col min="11787" max="12032" width="9.140625" style="2"/>
    <col min="12033" max="12033" width="4.140625" style="2" customWidth="1"/>
    <col min="12034" max="12034" width="15.85546875" style="2" customWidth="1"/>
    <col min="12035" max="12035" width="39.42578125" style="2" customWidth="1"/>
    <col min="12036" max="12038" width="10.140625" style="2" customWidth="1"/>
    <col min="12039" max="12039" width="11" style="2" customWidth="1"/>
    <col min="12040" max="12040" width="10.28515625" style="2" customWidth="1"/>
    <col min="12041" max="12041" width="10.140625" style="2" customWidth="1"/>
    <col min="12042" max="12042" width="10.42578125" style="2" customWidth="1"/>
    <col min="12043" max="12288" width="9.140625" style="2"/>
    <col min="12289" max="12289" width="4.140625" style="2" customWidth="1"/>
    <col min="12290" max="12290" width="15.85546875" style="2" customWidth="1"/>
    <col min="12291" max="12291" width="39.42578125" style="2" customWidth="1"/>
    <col min="12292" max="12294" width="10.140625" style="2" customWidth="1"/>
    <col min="12295" max="12295" width="11" style="2" customWidth="1"/>
    <col min="12296" max="12296" width="10.28515625" style="2" customWidth="1"/>
    <col min="12297" max="12297" width="10.140625" style="2" customWidth="1"/>
    <col min="12298" max="12298" width="10.42578125" style="2" customWidth="1"/>
    <col min="12299" max="12544" width="9.140625" style="2"/>
    <col min="12545" max="12545" width="4.140625" style="2" customWidth="1"/>
    <col min="12546" max="12546" width="15.85546875" style="2" customWidth="1"/>
    <col min="12547" max="12547" width="39.42578125" style="2" customWidth="1"/>
    <col min="12548" max="12550" width="10.140625" style="2" customWidth="1"/>
    <col min="12551" max="12551" width="11" style="2" customWidth="1"/>
    <col min="12552" max="12552" width="10.28515625" style="2" customWidth="1"/>
    <col min="12553" max="12553" width="10.140625" style="2" customWidth="1"/>
    <col min="12554" max="12554" width="10.42578125" style="2" customWidth="1"/>
    <col min="12555" max="12800" width="9.140625" style="2"/>
    <col min="12801" max="12801" width="4.140625" style="2" customWidth="1"/>
    <col min="12802" max="12802" width="15.85546875" style="2" customWidth="1"/>
    <col min="12803" max="12803" width="39.42578125" style="2" customWidth="1"/>
    <col min="12804" max="12806" width="10.140625" style="2" customWidth="1"/>
    <col min="12807" max="12807" width="11" style="2" customWidth="1"/>
    <col min="12808" max="12808" width="10.28515625" style="2" customWidth="1"/>
    <col min="12809" max="12809" width="10.140625" style="2" customWidth="1"/>
    <col min="12810" max="12810" width="10.42578125" style="2" customWidth="1"/>
    <col min="12811" max="13056" width="9.140625" style="2"/>
    <col min="13057" max="13057" width="4.140625" style="2" customWidth="1"/>
    <col min="13058" max="13058" width="15.85546875" style="2" customWidth="1"/>
    <col min="13059" max="13059" width="39.42578125" style="2" customWidth="1"/>
    <col min="13060" max="13062" width="10.140625" style="2" customWidth="1"/>
    <col min="13063" max="13063" width="11" style="2" customWidth="1"/>
    <col min="13064" max="13064" width="10.28515625" style="2" customWidth="1"/>
    <col min="13065" max="13065" width="10.140625" style="2" customWidth="1"/>
    <col min="13066" max="13066" width="10.42578125" style="2" customWidth="1"/>
    <col min="13067" max="13312" width="9.140625" style="2"/>
    <col min="13313" max="13313" width="4.140625" style="2" customWidth="1"/>
    <col min="13314" max="13314" width="15.85546875" style="2" customWidth="1"/>
    <col min="13315" max="13315" width="39.42578125" style="2" customWidth="1"/>
    <col min="13316" max="13318" width="10.140625" style="2" customWidth="1"/>
    <col min="13319" max="13319" width="11" style="2" customWidth="1"/>
    <col min="13320" max="13320" width="10.28515625" style="2" customWidth="1"/>
    <col min="13321" max="13321" width="10.140625" style="2" customWidth="1"/>
    <col min="13322" max="13322" width="10.42578125" style="2" customWidth="1"/>
    <col min="13323" max="13568" width="9.140625" style="2"/>
    <col min="13569" max="13569" width="4.140625" style="2" customWidth="1"/>
    <col min="13570" max="13570" width="15.85546875" style="2" customWidth="1"/>
    <col min="13571" max="13571" width="39.42578125" style="2" customWidth="1"/>
    <col min="13572" max="13574" width="10.140625" style="2" customWidth="1"/>
    <col min="13575" max="13575" width="11" style="2" customWidth="1"/>
    <col min="13576" max="13576" width="10.28515625" style="2" customWidth="1"/>
    <col min="13577" max="13577" width="10.140625" style="2" customWidth="1"/>
    <col min="13578" max="13578" width="10.42578125" style="2" customWidth="1"/>
    <col min="13579" max="13824" width="9.140625" style="2"/>
    <col min="13825" max="13825" width="4.140625" style="2" customWidth="1"/>
    <col min="13826" max="13826" width="15.85546875" style="2" customWidth="1"/>
    <col min="13827" max="13827" width="39.42578125" style="2" customWidth="1"/>
    <col min="13828" max="13830" width="10.140625" style="2" customWidth="1"/>
    <col min="13831" max="13831" width="11" style="2" customWidth="1"/>
    <col min="13832" max="13832" width="10.28515625" style="2" customWidth="1"/>
    <col min="13833" max="13833" width="10.140625" style="2" customWidth="1"/>
    <col min="13834" max="13834" width="10.42578125" style="2" customWidth="1"/>
    <col min="13835" max="14080" width="9.140625" style="2"/>
    <col min="14081" max="14081" width="4.140625" style="2" customWidth="1"/>
    <col min="14082" max="14082" width="15.85546875" style="2" customWidth="1"/>
    <col min="14083" max="14083" width="39.42578125" style="2" customWidth="1"/>
    <col min="14084" max="14086" width="10.140625" style="2" customWidth="1"/>
    <col min="14087" max="14087" width="11" style="2" customWidth="1"/>
    <col min="14088" max="14088" width="10.28515625" style="2" customWidth="1"/>
    <col min="14089" max="14089" width="10.140625" style="2" customWidth="1"/>
    <col min="14090" max="14090" width="10.42578125" style="2" customWidth="1"/>
    <col min="14091" max="14336" width="9.140625" style="2"/>
    <col min="14337" max="14337" width="4.140625" style="2" customWidth="1"/>
    <col min="14338" max="14338" width="15.85546875" style="2" customWidth="1"/>
    <col min="14339" max="14339" width="39.42578125" style="2" customWidth="1"/>
    <col min="14340" max="14342" width="10.140625" style="2" customWidth="1"/>
    <col min="14343" max="14343" width="11" style="2" customWidth="1"/>
    <col min="14344" max="14344" width="10.28515625" style="2" customWidth="1"/>
    <col min="14345" max="14345" width="10.140625" style="2" customWidth="1"/>
    <col min="14346" max="14346" width="10.42578125" style="2" customWidth="1"/>
    <col min="14347" max="14592" width="9.140625" style="2"/>
    <col min="14593" max="14593" width="4.140625" style="2" customWidth="1"/>
    <col min="14594" max="14594" width="15.85546875" style="2" customWidth="1"/>
    <col min="14595" max="14595" width="39.42578125" style="2" customWidth="1"/>
    <col min="14596" max="14598" width="10.140625" style="2" customWidth="1"/>
    <col min="14599" max="14599" width="11" style="2" customWidth="1"/>
    <col min="14600" max="14600" width="10.28515625" style="2" customWidth="1"/>
    <col min="14601" max="14601" width="10.140625" style="2" customWidth="1"/>
    <col min="14602" max="14602" width="10.42578125" style="2" customWidth="1"/>
    <col min="14603" max="14848" width="9.140625" style="2"/>
    <col min="14849" max="14849" width="4.140625" style="2" customWidth="1"/>
    <col min="14850" max="14850" width="15.85546875" style="2" customWidth="1"/>
    <col min="14851" max="14851" width="39.42578125" style="2" customWidth="1"/>
    <col min="14852" max="14854" width="10.140625" style="2" customWidth="1"/>
    <col min="14855" max="14855" width="11" style="2" customWidth="1"/>
    <col min="14856" max="14856" width="10.28515625" style="2" customWidth="1"/>
    <col min="14857" max="14857" width="10.140625" style="2" customWidth="1"/>
    <col min="14858" max="14858" width="10.42578125" style="2" customWidth="1"/>
    <col min="14859" max="15104" width="9.140625" style="2"/>
    <col min="15105" max="15105" width="4.140625" style="2" customWidth="1"/>
    <col min="15106" max="15106" width="15.85546875" style="2" customWidth="1"/>
    <col min="15107" max="15107" width="39.42578125" style="2" customWidth="1"/>
    <col min="15108" max="15110" width="10.140625" style="2" customWidth="1"/>
    <col min="15111" max="15111" width="11" style="2" customWidth="1"/>
    <col min="15112" max="15112" width="10.28515625" style="2" customWidth="1"/>
    <col min="15113" max="15113" width="10.140625" style="2" customWidth="1"/>
    <col min="15114" max="15114" width="10.42578125" style="2" customWidth="1"/>
    <col min="15115" max="15360" width="9.140625" style="2"/>
    <col min="15361" max="15361" width="4.140625" style="2" customWidth="1"/>
    <col min="15362" max="15362" width="15.85546875" style="2" customWidth="1"/>
    <col min="15363" max="15363" width="39.42578125" style="2" customWidth="1"/>
    <col min="15364" max="15366" width="10.140625" style="2" customWidth="1"/>
    <col min="15367" max="15367" width="11" style="2" customWidth="1"/>
    <col min="15368" max="15368" width="10.28515625" style="2" customWidth="1"/>
    <col min="15369" max="15369" width="10.140625" style="2" customWidth="1"/>
    <col min="15370" max="15370" width="10.42578125" style="2" customWidth="1"/>
    <col min="15371" max="15616" width="9.140625" style="2"/>
    <col min="15617" max="15617" width="4.140625" style="2" customWidth="1"/>
    <col min="15618" max="15618" width="15.85546875" style="2" customWidth="1"/>
    <col min="15619" max="15619" width="39.42578125" style="2" customWidth="1"/>
    <col min="15620" max="15622" width="10.140625" style="2" customWidth="1"/>
    <col min="15623" max="15623" width="11" style="2" customWidth="1"/>
    <col min="15624" max="15624" width="10.28515625" style="2" customWidth="1"/>
    <col min="15625" max="15625" width="10.140625" style="2" customWidth="1"/>
    <col min="15626" max="15626" width="10.42578125" style="2" customWidth="1"/>
    <col min="15627" max="15872" width="9.140625" style="2"/>
    <col min="15873" max="15873" width="4.140625" style="2" customWidth="1"/>
    <col min="15874" max="15874" width="15.85546875" style="2" customWidth="1"/>
    <col min="15875" max="15875" width="39.42578125" style="2" customWidth="1"/>
    <col min="15876" max="15878" width="10.140625" style="2" customWidth="1"/>
    <col min="15879" max="15879" width="11" style="2" customWidth="1"/>
    <col min="15880" max="15880" width="10.28515625" style="2" customWidth="1"/>
    <col min="15881" max="15881" width="10.140625" style="2" customWidth="1"/>
    <col min="15882" max="15882" width="10.42578125" style="2" customWidth="1"/>
    <col min="15883" max="16128" width="9.140625" style="2"/>
    <col min="16129" max="16129" width="4.140625" style="2" customWidth="1"/>
    <col min="16130" max="16130" width="15.85546875" style="2" customWidth="1"/>
    <col min="16131" max="16131" width="39.42578125" style="2" customWidth="1"/>
    <col min="16132" max="16134" width="10.140625" style="2" customWidth="1"/>
    <col min="16135" max="16135" width="11" style="2" customWidth="1"/>
    <col min="16136" max="16136" width="10.28515625" style="2" customWidth="1"/>
    <col min="16137" max="16137" width="10.140625" style="2" customWidth="1"/>
    <col min="16138" max="16138" width="10.42578125" style="2" customWidth="1"/>
    <col min="16139" max="16384" width="9.140625" style="2"/>
  </cols>
  <sheetData>
    <row r="1" spans="1:10" ht="14.25">
      <c r="A1" s="204"/>
      <c r="B1" s="205"/>
      <c r="C1" s="222"/>
      <c r="D1" s="221"/>
      <c r="E1" s="221"/>
      <c r="F1" s="221"/>
      <c r="G1" s="428"/>
      <c r="H1" s="221"/>
      <c r="I1" s="221"/>
      <c r="J1" s="221"/>
    </row>
    <row r="2" spans="1:10" ht="4.5" customHeight="1" thickBot="1">
      <c r="A2" s="223"/>
      <c r="B2" s="224"/>
      <c r="C2" s="204"/>
      <c r="D2" s="225"/>
      <c r="E2" s="154"/>
      <c r="F2" s="154"/>
      <c r="G2" s="154"/>
      <c r="H2" s="225"/>
      <c r="I2" s="225"/>
      <c r="J2" s="154"/>
    </row>
    <row r="3" spans="1:10" ht="11.25" customHeight="1">
      <c r="A3" s="223"/>
      <c r="B3" s="226"/>
      <c r="C3" s="227"/>
      <c r="D3" s="228"/>
      <c r="E3" s="230"/>
      <c r="F3" s="66"/>
      <c r="G3" s="67"/>
      <c r="H3" s="231"/>
      <c r="I3" s="231"/>
      <c r="J3" s="229"/>
    </row>
    <row r="4" spans="1:10" ht="51">
      <c r="A4" s="223"/>
      <c r="B4" s="232"/>
      <c r="C4" s="233" t="s">
        <v>621</v>
      </c>
      <c r="D4" s="234" t="s">
        <v>2</v>
      </c>
      <c r="E4" s="236" t="s">
        <v>781</v>
      </c>
      <c r="F4" s="234" t="s">
        <v>3</v>
      </c>
      <c r="G4" s="235" t="s">
        <v>747</v>
      </c>
      <c r="H4" s="236" t="s">
        <v>4</v>
      </c>
      <c r="I4" s="236" t="s">
        <v>5</v>
      </c>
      <c r="J4" s="237" t="s">
        <v>740</v>
      </c>
    </row>
    <row r="5" spans="1:10" ht="17.25" customHeight="1" thickBot="1">
      <c r="A5" s="223"/>
      <c r="B5" s="238"/>
      <c r="C5" s="239"/>
      <c r="D5" s="240"/>
      <c r="E5" s="242"/>
      <c r="F5" s="240"/>
      <c r="G5" s="241"/>
      <c r="H5" s="242"/>
      <c r="I5" s="242"/>
      <c r="J5" s="243"/>
    </row>
    <row r="6" spans="1:10">
      <c r="A6" s="223"/>
      <c r="B6" s="244" t="s">
        <v>622</v>
      </c>
      <c r="C6" s="89" t="s">
        <v>623</v>
      </c>
      <c r="D6" s="16">
        <v>268523</v>
      </c>
      <c r="E6" s="184">
        <v>286026</v>
      </c>
      <c r="F6" s="17">
        <v>281733</v>
      </c>
      <c r="G6" s="425">
        <v>305000</v>
      </c>
      <c r="H6" s="184">
        <v>204500</v>
      </c>
      <c r="I6" s="184">
        <v>214725</v>
      </c>
      <c r="J6" s="462">
        <v>225461</v>
      </c>
    </row>
    <row r="7" spans="1:10">
      <c r="A7" s="223"/>
      <c r="B7" s="244"/>
      <c r="C7" s="89" t="s">
        <v>624</v>
      </c>
      <c r="D7" s="16">
        <v>58779</v>
      </c>
      <c r="E7" s="184">
        <v>58494</v>
      </c>
      <c r="F7" s="17">
        <v>62991</v>
      </c>
      <c r="G7" s="425">
        <v>62991</v>
      </c>
      <c r="H7" s="184">
        <v>60500</v>
      </c>
      <c r="I7" s="184">
        <v>63525</v>
      </c>
      <c r="J7" s="462">
        <v>66701</v>
      </c>
    </row>
    <row r="8" spans="1:10">
      <c r="A8" s="223"/>
      <c r="B8" s="245" t="s">
        <v>625</v>
      </c>
      <c r="C8" s="82" t="s">
        <v>826</v>
      </c>
      <c r="D8" s="23">
        <v>0</v>
      </c>
      <c r="E8" s="218">
        <v>661</v>
      </c>
      <c r="F8" s="24">
        <v>510</v>
      </c>
      <c r="G8" s="426">
        <v>510</v>
      </c>
      <c r="H8" s="218">
        <v>680</v>
      </c>
      <c r="I8" s="218">
        <v>700</v>
      </c>
      <c r="J8" s="463">
        <v>700</v>
      </c>
    </row>
    <row r="9" spans="1:10" ht="25.5">
      <c r="A9" s="223"/>
      <c r="B9" s="245" t="s">
        <v>783</v>
      </c>
      <c r="C9" s="82" t="s">
        <v>861</v>
      </c>
      <c r="D9" s="23">
        <v>4583</v>
      </c>
      <c r="E9" s="218">
        <v>1500</v>
      </c>
      <c r="F9" s="24">
        <v>5736</v>
      </c>
      <c r="G9" s="426">
        <v>5736</v>
      </c>
      <c r="H9" s="218">
        <v>8400</v>
      </c>
      <c r="I9" s="218">
        <v>7400</v>
      </c>
      <c r="J9" s="463">
        <v>7400</v>
      </c>
    </row>
    <row r="10" spans="1:10" ht="26.25" thickBot="1">
      <c r="A10" s="223"/>
      <c r="B10" s="246" t="s">
        <v>804</v>
      </c>
      <c r="C10" s="88" t="s">
        <v>624</v>
      </c>
      <c r="D10" s="38">
        <v>0</v>
      </c>
      <c r="E10" s="423">
        <v>0</v>
      </c>
      <c r="F10" s="39">
        <v>6232</v>
      </c>
      <c r="G10" s="428">
        <v>6232</v>
      </c>
      <c r="H10" s="423">
        <v>0</v>
      </c>
      <c r="I10" s="423">
        <v>0</v>
      </c>
      <c r="J10" s="464">
        <v>0</v>
      </c>
    </row>
    <row r="11" spans="1:10" ht="13.5" thickBot="1">
      <c r="A11" s="223"/>
      <c r="B11" s="247" t="s">
        <v>597</v>
      </c>
      <c r="C11" s="248"/>
      <c r="D11" s="149">
        <f t="shared" ref="D11:J11" si="0">SUM(D6:D10)</f>
        <v>331885</v>
      </c>
      <c r="E11" s="249">
        <f t="shared" si="0"/>
        <v>346681</v>
      </c>
      <c r="F11" s="149">
        <f t="shared" si="0"/>
        <v>357202</v>
      </c>
      <c r="G11" s="150">
        <f t="shared" si="0"/>
        <v>380469</v>
      </c>
      <c r="H11" s="249">
        <f t="shared" si="0"/>
        <v>274080</v>
      </c>
      <c r="I11" s="249">
        <f t="shared" si="0"/>
        <v>286350</v>
      </c>
      <c r="J11" s="250">
        <f t="shared" si="0"/>
        <v>300262</v>
      </c>
    </row>
    <row r="12" spans="1:10">
      <c r="A12" s="223"/>
      <c r="B12" s="224"/>
      <c r="C12" s="5"/>
      <c r="D12" s="221"/>
      <c r="E12" s="221"/>
      <c r="F12" s="221"/>
      <c r="G12" s="428"/>
      <c r="H12" s="221"/>
      <c r="I12" s="221"/>
      <c r="J12" s="221"/>
    </row>
    <row r="13" spans="1:10">
      <c r="A13" s="223"/>
      <c r="B13" s="224"/>
      <c r="C13" s="5"/>
      <c r="D13" s="221"/>
      <c r="E13" s="221"/>
      <c r="F13" s="221"/>
      <c r="G13" s="428"/>
      <c r="H13" s="221"/>
      <c r="I13" s="221"/>
      <c r="J13" s="221"/>
    </row>
    <row r="14" spans="1:10">
      <c r="A14" s="223"/>
      <c r="B14" s="224"/>
      <c r="C14" s="5"/>
      <c r="D14" s="221"/>
      <c r="E14" s="221"/>
      <c r="F14" s="221"/>
      <c r="G14" s="428"/>
      <c r="H14" s="221"/>
      <c r="I14" s="221"/>
      <c r="J14" s="221"/>
    </row>
    <row r="15" spans="1:10">
      <c r="A15" s="223"/>
      <c r="B15" s="224"/>
      <c r="C15" s="5"/>
      <c r="D15" s="221"/>
      <c r="E15" s="221"/>
      <c r="F15" s="221"/>
      <c r="G15" s="428"/>
      <c r="H15" s="221"/>
      <c r="I15" s="221"/>
      <c r="J15" s="221"/>
    </row>
    <row r="16" spans="1:10" ht="13.5" thickBot="1">
      <c r="A16" s="223"/>
      <c r="B16" s="224"/>
      <c r="C16" s="5"/>
      <c r="D16" s="221"/>
      <c r="E16" s="221"/>
      <c r="F16" s="221"/>
      <c r="G16" s="428"/>
      <c r="H16" s="221"/>
      <c r="I16" s="221"/>
      <c r="J16" s="221"/>
    </row>
    <row r="17" spans="1:10" ht="15">
      <c r="A17" s="223"/>
      <c r="B17" s="226"/>
      <c r="C17" s="227"/>
      <c r="D17" s="228"/>
      <c r="E17" s="66"/>
      <c r="F17" s="66"/>
      <c r="G17" s="67"/>
      <c r="H17" s="231"/>
      <c r="I17" s="231"/>
      <c r="J17" s="229"/>
    </row>
    <row r="18" spans="1:10" ht="51">
      <c r="A18" s="223"/>
      <c r="B18" s="232"/>
      <c r="C18" s="233" t="s">
        <v>627</v>
      </c>
      <c r="D18" s="234" t="s">
        <v>2</v>
      </c>
      <c r="E18" s="234" t="s">
        <v>739</v>
      </c>
      <c r="F18" s="234" t="s">
        <v>3</v>
      </c>
      <c r="G18" s="235" t="s">
        <v>747</v>
      </c>
      <c r="H18" s="236" t="s">
        <v>4</v>
      </c>
      <c r="I18" s="236" t="s">
        <v>5</v>
      </c>
      <c r="J18" s="237" t="s">
        <v>740</v>
      </c>
    </row>
    <row r="19" spans="1:10" ht="13.5" thickBot="1">
      <c r="A19" s="223"/>
      <c r="B19" s="238"/>
      <c r="C19" s="239"/>
      <c r="D19" s="240"/>
      <c r="E19" s="240"/>
      <c r="F19" s="240"/>
      <c r="G19" s="241"/>
      <c r="H19" s="242"/>
      <c r="I19" s="242"/>
      <c r="J19" s="243"/>
    </row>
    <row r="20" spans="1:10">
      <c r="A20" s="223"/>
      <c r="B20" s="244" t="s">
        <v>625</v>
      </c>
      <c r="C20" s="89" t="s">
        <v>628</v>
      </c>
      <c r="D20" s="16">
        <v>7895</v>
      </c>
      <c r="E20" s="17">
        <v>7382</v>
      </c>
      <c r="F20" s="17">
        <v>6000</v>
      </c>
      <c r="G20" s="425">
        <v>6000</v>
      </c>
      <c r="H20" s="189">
        <v>8900</v>
      </c>
      <c r="I20" s="189">
        <v>9000</v>
      </c>
      <c r="J20" s="190">
        <v>9000</v>
      </c>
    </row>
    <row r="21" spans="1:10">
      <c r="A21" s="223"/>
      <c r="B21" s="244" t="s">
        <v>629</v>
      </c>
      <c r="C21" s="89" t="s">
        <v>784</v>
      </c>
      <c r="D21" s="16">
        <v>5472</v>
      </c>
      <c r="E21" s="17">
        <v>4924</v>
      </c>
      <c r="F21" s="17">
        <v>5000</v>
      </c>
      <c r="G21" s="425">
        <v>8300</v>
      </c>
      <c r="H21" s="189">
        <v>4000</v>
      </c>
      <c r="I21" s="189">
        <v>4000</v>
      </c>
      <c r="J21" s="190">
        <v>4000</v>
      </c>
    </row>
    <row r="22" spans="1:10" ht="25.5">
      <c r="A22" s="223"/>
      <c r="B22" s="245" t="s">
        <v>626</v>
      </c>
      <c r="C22" s="82" t="s">
        <v>630</v>
      </c>
      <c r="D22" s="23">
        <v>80685</v>
      </c>
      <c r="E22" s="24">
        <v>88511</v>
      </c>
      <c r="F22" s="24">
        <v>99500</v>
      </c>
      <c r="G22" s="426">
        <v>97000</v>
      </c>
      <c r="H22" s="195">
        <v>101570</v>
      </c>
      <c r="I22" s="195">
        <v>106648</v>
      </c>
      <c r="J22" s="196">
        <v>111981</v>
      </c>
    </row>
    <row r="23" spans="1:10" ht="13.5" thickBot="1">
      <c r="A23" s="223"/>
      <c r="B23" s="246"/>
      <c r="C23" s="88" t="s">
        <v>628</v>
      </c>
      <c r="D23" s="38">
        <v>16231</v>
      </c>
      <c r="E23" s="39">
        <v>11915</v>
      </c>
      <c r="F23" s="39">
        <v>23614</v>
      </c>
      <c r="G23" s="428">
        <v>20000</v>
      </c>
      <c r="H23" s="423">
        <v>27591</v>
      </c>
      <c r="I23" s="423">
        <v>23721</v>
      </c>
      <c r="J23" s="464">
        <v>24900</v>
      </c>
    </row>
    <row r="24" spans="1:10" ht="13.5" thickBot="1">
      <c r="A24" s="223"/>
      <c r="B24" s="247" t="s">
        <v>597</v>
      </c>
      <c r="C24" s="248"/>
      <c r="D24" s="149">
        <f t="shared" ref="D24:J24" si="1">SUM(D20:D23)</f>
        <v>110283</v>
      </c>
      <c r="E24" s="149">
        <f t="shared" si="1"/>
        <v>112732</v>
      </c>
      <c r="F24" s="149">
        <f t="shared" si="1"/>
        <v>134114</v>
      </c>
      <c r="G24" s="150">
        <f>SUM(G20:G23)</f>
        <v>131300</v>
      </c>
      <c r="H24" s="249">
        <f t="shared" si="1"/>
        <v>142061</v>
      </c>
      <c r="I24" s="249">
        <f>SUM(I20:I23)</f>
        <v>143369</v>
      </c>
      <c r="J24" s="250">
        <f t="shared" si="1"/>
        <v>149881</v>
      </c>
    </row>
    <row r="25" spans="1:10" ht="19.5" customHeight="1">
      <c r="A25" s="223"/>
      <c r="B25" s="224"/>
      <c r="C25" s="5"/>
      <c r="D25" s="221"/>
      <c r="E25" s="221"/>
      <c r="F25" s="221"/>
      <c r="G25" s="428"/>
      <c r="H25" s="221"/>
      <c r="I25" s="221"/>
      <c r="J25" s="221"/>
    </row>
    <row r="26" spans="1:10" ht="19.5" customHeight="1">
      <c r="A26" s="223"/>
      <c r="B26" s="224"/>
      <c r="C26" s="5"/>
      <c r="D26" s="221"/>
      <c r="E26" s="221"/>
      <c r="F26" s="221"/>
      <c r="G26" s="428"/>
      <c r="H26" s="221"/>
      <c r="I26" s="221"/>
      <c r="J26" s="221"/>
    </row>
    <row r="27" spans="1:10" ht="29.25" customHeight="1">
      <c r="A27" s="223"/>
      <c r="B27" s="224"/>
      <c r="C27" s="5"/>
      <c r="D27" s="221"/>
      <c r="E27" s="221"/>
      <c r="F27" s="221"/>
      <c r="G27" s="428"/>
      <c r="H27" s="221"/>
      <c r="I27" s="221"/>
      <c r="J27" s="221"/>
    </row>
    <row r="28" spans="1:10" hidden="1">
      <c r="A28" s="223"/>
      <c r="B28" s="224"/>
      <c r="C28" s="5"/>
      <c r="D28" s="221"/>
      <c r="E28" s="221"/>
      <c r="F28" s="221"/>
      <c r="G28" s="428"/>
      <c r="H28" s="221"/>
      <c r="I28" s="221"/>
      <c r="J28" s="221"/>
    </row>
    <row r="29" spans="1:10" ht="22.5" customHeight="1" thickBot="1">
      <c r="A29" s="223"/>
      <c r="B29" s="224"/>
      <c r="C29" s="5"/>
      <c r="D29" s="221"/>
      <c r="E29" s="221"/>
      <c r="F29" s="221"/>
      <c r="G29" s="428"/>
      <c r="H29" s="221"/>
      <c r="I29" s="221"/>
      <c r="J29" s="221"/>
    </row>
    <row r="30" spans="1:10" ht="0.75" hidden="1" customHeight="1" thickBot="1">
      <c r="A30" s="223"/>
      <c r="B30" s="232"/>
      <c r="C30" s="542"/>
      <c r="D30" s="543"/>
      <c r="E30" s="544"/>
      <c r="F30" s="545"/>
      <c r="G30" s="545"/>
      <c r="H30" s="546"/>
      <c r="I30" s="546"/>
      <c r="J30" s="544"/>
    </row>
    <row r="31" spans="1:10" ht="56.25" customHeight="1" thickBot="1">
      <c r="A31" s="223"/>
      <c r="B31" s="251"/>
      <c r="C31" s="252" t="s">
        <v>631</v>
      </c>
      <c r="D31" s="253" t="s">
        <v>2</v>
      </c>
      <c r="E31" s="253" t="s">
        <v>739</v>
      </c>
      <c r="F31" s="253" t="s">
        <v>3</v>
      </c>
      <c r="G31" s="254" t="s">
        <v>747</v>
      </c>
      <c r="H31" s="255" t="s">
        <v>4</v>
      </c>
      <c r="I31" s="255" t="s">
        <v>5</v>
      </c>
      <c r="J31" s="256" t="s">
        <v>740</v>
      </c>
    </row>
    <row r="32" spans="1:10" ht="13.5" hidden="1" thickBot="1">
      <c r="A32" s="223"/>
      <c r="B32" s="257"/>
      <c r="C32" s="258"/>
      <c r="D32" s="259"/>
      <c r="E32" s="259"/>
      <c r="F32" s="259"/>
      <c r="G32" s="260"/>
      <c r="H32" s="261"/>
      <c r="I32" s="261"/>
      <c r="J32" s="262"/>
    </row>
    <row r="33" spans="1:10" ht="14.25" customHeight="1">
      <c r="A33" s="223"/>
      <c r="B33" s="244" t="s">
        <v>625</v>
      </c>
      <c r="C33" s="89" t="s">
        <v>785</v>
      </c>
      <c r="D33" s="16">
        <v>11524</v>
      </c>
      <c r="E33" s="17">
        <v>10969</v>
      </c>
      <c r="F33" s="17">
        <v>10000</v>
      </c>
      <c r="G33" s="425">
        <v>10000</v>
      </c>
      <c r="H33" s="184">
        <v>12800</v>
      </c>
      <c r="I33" s="184">
        <v>13000</v>
      </c>
      <c r="J33" s="462">
        <v>13000</v>
      </c>
    </row>
    <row r="34" spans="1:10" ht="25.5">
      <c r="A34" s="223"/>
      <c r="B34" s="244" t="s">
        <v>626</v>
      </c>
      <c r="C34" s="89" t="s">
        <v>632</v>
      </c>
      <c r="D34" s="16">
        <v>73</v>
      </c>
      <c r="E34" s="17">
        <v>137</v>
      </c>
      <c r="F34" s="17">
        <v>0</v>
      </c>
      <c r="G34" s="425">
        <v>0</v>
      </c>
      <c r="H34" s="184">
        <v>1000</v>
      </c>
      <c r="I34" s="184">
        <v>2540</v>
      </c>
      <c r="J34" s="462">
        <v>3317</v>
      </c>
    </row>
    <row r="35" spans="1:10">
      <c r="A35" s="223"/>
      <c r="B35" s="245"/>
      <c r="C35" s="82" t="s">
        <v>630</v>
      </c>
      <c r="D35" s="23">
        <v>34602</v>
      </c>
      <c r="E35" s="24">
        <v>37762</v>
      </c>
      <c r="F35" s="24">
        <v>44255</v>
      </c>
      <c r="G35" s="426">
        <v>42635</v>
      </c>
      <c r="H35" s="218">
        <v>45041</v>
      </c>
      <c r="I35" s="218">
        <v>47293</v>
      </c>
      <c r="J35" s="463">
        <v>49657</v>
      </c>
    </row>
    <row r="36" spans="1:10" ht="25.5">
      <c r="A36" s="223"/>
      <c r="B36" s="245" t="s">
        <v>633</v>
      </c>
      <c r="C36" s="82" t="s">
        <v>630</v>
      </c>
      <c r="D36" s="23">
        <v>5765</v>
      </c>
      <c r="E36" s="24">
        <v>0</v>
      </c>
      <c r="F36" s="24">
        <v>0</v>
      </c>
      <c r="G36" s="426">
        <v>0</v>
      </c>
      <c r="H36" s="218">
        <v>0</v>
      </c>
      <c r="I36" s="218">
        <v>0</v>
      </c>
      <c r="J36" s="463">
        <v>0</v>
      </c>
    </row>
    <row r="37" spans="1:10">
      <c r="A37" s="223"/>
      <c r="B37" s="245" t="s">
        <v>629</v>
      </c>
      <c r="C37" s="82" t="s">
        <v>829</v>
      </c>
      <c r="D37" s="23">
        <v>0</v>
      </c>
      <c r="E37" s="24">
        <v>0</v>
      </c>
      <c r="F37" s="24">
        <v>0</v>
      </c>
      <c r="G37" s="426">
        <v>1620</v>
      </c>
      <c r="H37" s="218">
        <v>0</v>
      </c>
      <c r="I37" s="218">
        <v>0</v>
      </c>
      <c r="J37" s="463">
        <v>0</v>
      </c>
    </row>
    <row r="38" spans="1:10" ht="13.5" thickBot="1">
      <c r="A38" s="223"/>
      <c r="B38" s="246" t="s">
        <v>629</v>
      </c>
      <c r="C38" s="88" t="s">
        <v>634</v>
      </c>
      <c r="D38" s="38">
        <v>321</v>
      </c>
      <c r="E38" s="39">
        <v>366</v>
      </c>
      <c r="F38" s="39">
        <v>400</v>
      </c>
      <c r="G38" s="428"/>
      <c r="H38" s="423">
        <v>400</v>
      </c>
      <c r="I38" s="423">
        <v>400</v>
      </c>
      <c r="J38" s="464">
        <v>400</v>
      </c>
    </row>
    <row r="39" spans="1:10" ht="13.5" thickBot="1">
      <c r="A39" s="223"/>
      <c r="B39" s="247" t="s">
        <v>597</v>
      </c>
      <c r="C39" s="248"/>
      <c r="D39" s="149">
        <f t="shared" ref="D39:J39" si="2">SUM(D33:D38)</f>
        <v>52285</v>
      </c>
      <c r="E39" s="149">
        <f t="shared" si="2"/>
        <v>49234</v>
      </c>
      <c r="F39" s="149">
        <f t="shared" si="2"/>
        <v>54655</v>
      </c>
      <c r="G39" s="150">
        <f>SUM(G33:G38)</f>
        <v>54255</v>
      </c>
      <c r="H39" s="249">
        <f t="shared" si="2"/>
        <v>59241</v>
      </c>
      <c r="I39" s="249">
        <f>SUM(I33:I38)</f>
        <v>63233</v>
      </c>
      <c r="J39" s="250">
        <f t="shared" si="2"/>
        <v>66374</v>
      </c>
    </row>
    <row r="40" spans="1:10">
      <c r="A40" s="223"/>
      <c r="B40" s="224"/>
      <c r="C40" s="5"/>
      <c r="D40" s="221"/>
      <c r="E40" s="221"/>
      <c r="F40" s="221"/>
      <c r="G40" s="428"/>
      <c r="H40" s="221"/>
      <c r="I40" s="221"/>
      <c r="J40" s="221"/>
    </row>
    <row r="41" spans="1:10">
      <c r="A41" s="223"/>
      <c r="B41" s="224"/>
      <c r="C41" s="5"/>
      <c r="D41" s="221"/>
      <c r="E41" s="221"/>
      <c r="F41" s="221"/>
      <c r="G41" s="428"/>
      <c r="H41" s="221"/>
      <c r="I41" s="221"/>
      <c r="J41" s="221"/>
    </row>
    <row r="42" spans="1:10">
      <c r="A42" s="223"/>
      <c r="B42" s="224"/>
      <c r="C42" s="5"/>
      <c r="D42" s="221"/>
      <c r="E42" s="221"/>
      <c r="F42" s="221"/>
      <c r="G42" s="428"/>
      <c r="H42" s="221"/>
      <c r="I42" s="221"/>
      <c r="J42" s="221"/>
    </row>
    <row r="43" spans="1:10" ht="39" customHeight="1" thickBot="1">
      <c r="A43" s="223"/>
      <c r="B43" s="224"/>
      <c r="C43" s="5"/>
      <c r="D43" s="221"/>
      <c r="E43" s="221"/>
      <c r="F43" s="221"/>
      <c r="G43" s="428"/>
      <c r="H43" s="221"/>
      <c r="I43" s="221"/>
      <c r="J43" s="221"/>
    </row>
    <row r="44" spans="1:10" ht="6" customHeight="1">
      <c r="A44" s="223"/>
      <c r="B44" s="226"/>
      <c r="C44" s="227"/>
      <c r="D44" s="228"/>
      <c r="E44" s="66"/>
      <c r="F44" s="66"/>
      <c r="G44" s="67"/>
      <c r="H44" s="231"/>
      <c r="I44" s="231"/>
      <c r="J44" s="229"/>
    </row>
    <row r="45" spans="1:10" ht="51" customHeight="1" thickBot="1">
      <c r="A45" s="223"/>
      <c r="B45" s="263"/>
      <c r="C45" s="264" t="s">
        <v>635</v>
      </c>
      <c r="D45" s="265" t="s">
        <v>2</v>
      </c>
      <c r="E45" s="265" t="s">
        <v>739</v>
      </c>
      <c r="F45" s="265" t="s">
        <v>3</v>
      </c>
      <c r="G45" s="266" t="s">
        <v>747</v>
      </c>
      <c r="H45" s="267" t="s">
        <v>4</v>
      </c>
      <c r="I45" s="267" t="s">
        <v>5</v>
      </c>
      <c r="J45" s="268" t="s">
        <v>740</v>
      </c>
    </row>
    <row r="46" spans="1:10" ht="13.5" hidden="1" thickBot="1">
      <c r="A46" s="223"/>
      <c r="B46" s="257"/>
      <c r="C46" s="258"/>
      <c r="D46" s="269"/>
      <c r="E46" s="259"/>
      <c r="F46" s="259"/>
      <c r="G46" s="260"/>
      <c r="H46" s="270"/>
      <c r="I46" s="270"/>
      <c r="J46" s="262"/>
    </row>
    <row r="47" spans="1:10">
      <c r="A47" s="223"/>
      <c r="B47" s="244" t="s">
        <v>625</v>
      </c>
      <c r="C47" s="89" t="s">
        <v>636</v>
      </c>
      <c r="D47" s="16">
        <v>669</v>
      </c>
      <c r="E47" s="17">
        <v>562</v>
      </c>
      <c r="F47" s="17">
        <v>600</v>
      </c>
      <c r="G47" s="425">
        <v>600</v>
      </c>
      <c r="H47" s="184">
        <v>600</v>
      </c>
      <c r="I47" s="184">
        <v>600</v>
      </c>
      <c r="J47" s="462">
        <v>600</v>
      </c>
    </row>
    <row r="48" spans="1:10" ht="25.5">
      <c r="A48" s="223"/>
      <c r="B48" s="245" t="s">
        <v>626</v>
      </c>
      <c r="C48" s="82" t="s">
        <v>786</v>
      </c>
      <c r="D48" s="23">
        <v>3919</v>
      </c>
      <c r="E48" s="24">
        <v>5475</v>
      </c>
      <c r="F48" s="24">
        <v>6190</v>
      </c>
      <c r="G48" s="426">
        <v>5940</v>
      </c>
      <c r="H48" s="218">
        <v>5984</v>
      </c>
      <c r="I48" s="218">
        <v>6283</v>
      </c>
      <c r="J48" s="463">
        <v>6597</v>
      </c>
    </row>
    <row r="49" spans="1:10" ht="13.5" thickBot="1">
      <c r="A49" s="223"/>
      <c r="B49" s="246" t="s">
        <v>629</v>
      </c>
      <c r="C49" s="88" t="s">
        <v>830</v>
      </c>
      <c r="D49" s="38">
        <v>0</v>
      </c>
      <c r="E49" s="39">
        <v>0</v>
      </c>
      <c r="F49" s="39">
        <v>0</v>
      </c>
      <c r="G49" s="428">
        <v>250</v>
      </c>
      <c r="H49" s="423">
        <v>0</v>
      </c>
      <c r="I49" s="423">
        <v>0</v>
      </c>
      <c r="J49" s="464">
        <v>0</v>
      </c>
    </row>
    <row r="50" spans="1:10" ht="13.5" thickBot="1">
      <c r="A50" s="223"/>
      <c r="B50" s="247" t="s">
        <v>597</v>
      </c>
      <c r="C50" s="248"/>
      <c r="D50" s="149">
        <f>SUM(D47:D48)</f>
        <v>4588</v>
      </c>
      <c r="E50" s="149">
        <f>SUM(E47:E48)</f>
        <v>6037</v>
      </c>
      <c r="F50" s="149">
        <f>SUM(F47:F48)</f>
        <v>6790</v>
      </c>
      <c r="G50" s="150">
        <f>SUM(G47:G49)</f>
        <v>6790</v>
      </c>
      <c r="H50" s="249">
        <f>SUM(H47:H48)</f>
        <v>6584</v>
      </c>
      <c r="I50" s="249">
        <f>SUM(I47:I48)</f>
        <v>6883</v>
      </c>
      <c r="J50" s="250">
        <f>SUM(J47:J48)</f>
        <v>7197</v>
      </c>
    </row>
    <row r="51" spans="1:10">
      <c r="A51" s="223"/>
      <c r="B51" s="224"/>
      <c r="C51" s="5"/>
    </row>
    <row r="52" spans="1:10">
      <c r="A52" s="223"/>
      <c r="B52" s="224"/>
      <c r="C52" s="5"/>
    </row>
    <row r="53" spans="1:10">
      <c r="A53" s="223"/>
      <c r="B53" s="224"/>
      <c r="C53" s="5"/>
    </row>
    <row r="54" spans="1:10">
      <c r="A54" s="223"/>
      <c r="B54" s="224"/>
      <c r="C54" s="5"/>
    </row>
    <row r="55" spans="1:10">
      <c r="A55" s="223"/>
      <c r="B55" s="224"/>
    </row>
    <row r="56" spans="1:10">
      <c r="A56" s="223"/>
      <c r="B56" s="224"/>
    </row>
    <row r="57" spans="1:10">
      <c r="A57" s="223"/>
      <c r="B57" s="224"/>
    </row>
    <row r="58" spans="1:10">
      <c r="A58" s="223"/>
      <c r="B58" s="224"/>
    </row>
    <row r="59" spans="1:10">
      <c r="A59" s="223"/>
      <c r="B59" s="224"/>
    </row>
    <row r="60" spans="1:10">
      <c r="A60" s="223"/>
      <c r="B60" s="224"/>
    </row>
    <row r="61" spans="1:10">
      <c r="A61" s="223"/>
      <c r="B61" s="224"/>
    </row>
    <row r="62" spans="1:10">
      <c r="A62" s="223"/>
      <c r="B62" s="224"/>
    </row>
    <row r="63" spans="1:10">
      <c r="A63" s="223"/>
      <c r="B63" s="224"/>
    </row>
    <row r="64" spans="1:10">
      <c r="A64" s="223"/>
      <c r="B64" s="224"/>
    </row>
    <row r="65" spans="1:2">
      <c r="A65" s="223"/>
      <c r="B65" s="224"/>
    </row>
    <row r="66" spans="1:2">
      <c r="A66" s="223"/>
      <c r="B66" s="224"/>
    </row>
    <row r="67" spans="1:2">
      <c r="A67" s="223"/>
      <c r="B67" s="224"/>
    </row>
    <row r="68" spans="1:2">
      <c r="A68" s="223"/>
      <c r="B68" s="224"/>
    </row>
    <row r="69" spans="1:2">
      <c r="A69" s="223"/>
      <c r="B69" s="224"/>
    </row>
    <row r="70" spans="1:2">
      <c r="A70" s="223"/>
      <c r="B70" s="224"/>
    </row>
    <row r="71" spans="1:2">
      <c r="A71" s="223"/>
      <c r="B71" s="224"/>
    </row>
    <row r="72" spans="1:2">
      <c r="A72" s="223"/>
      <c r="B72" s="224"/>
    </row>
    <row r="73" spans="1:2">
      <c r="A73" s="223"/>
      <c r="B73" s="224"/>
    </row>
    <row r="74" spans="1:2">
      <c r="A74" s="223"/>
      <c r="B74" s="224"/>
    </row>
    <row r="75" spans="1:2">
      <c r="A75" s="223"/>
      <c r="B75" s="224"/>
    </row>
    <row r="76" spans="1:2">
      <c r="A76" s="223"/>
      <c r="B76" s="224"/>
    </row>
    <row r="77" spans="1:2">
      <c r="A77" s="223"/>
      <c r="B77" s="224"/>
    </row>
    <row r="78" spans="1:2">
      <c r="A78" s="223"/>
      <c r="B78" s="224"/>
    </row>
    <row r="79" spans="1:2">
      <c r="A79" s="223"/>
      <c r="B79" s="224"/>
    </row>
    <row r="80" spans="1:2">
      <c r="A80" s="223"/>
      <c r="B80" s="224"/>
    </row>
    <row r="81" spans="1:2">
      <c r="A81" s="223"/>
      <c r="B81" s="224"/>
    </row>
    <row r="82" spans="1:2">
      <c r="A82" s="223"/>
      <c r="B82" s="224"/>
    </row>
    <row r="83" spans="1:2">
      <c r="A83" s="223"/>
      <c r="B83" s="224"/>
    </row>
    <row r="84" spans="1:2">
      <c r="A84" s="223"/>
      <c r="B84" s="224"/>
    </row>
    <row r="85" spans="1:2">
      <c r="A85" s="223"/>
      <c r="B85" s="224"/>
    </row>
    <row r="86" spans="1:2">
      <c r="A86" s="223"/>
      <c r="B86" s="224"/>
    </row>
    <row r="87" spans="1:2">
      <c r="A87" s="223"/>
      <c r="B87" s="224"/>
    </row>
    <row r="88" spans="1:2">
      <c r="A88" s="223"/>
      <c r="B88" s="224"/>
    </row>
    <row r="89" spans="1:2">
      <c r="A89" s="223"/>
      <c r="B89" s="224"/>
    </row>
    <row r="90" spans="1:2">
      <c r="A90" s="223"/>
      <c r="B90" s="224"/>
    </row>
    <row r="91" spans="1:2">
      <c r="A91" s="223"/>
      <c r="B91" s="224"/>
    </row>
    <row r="92" spans="1:2">
      <c r="A92" s="223"/>
      <c r="B92" s="224"/>
    </row>
    <row r="93" spans="1:2">
      <c r="A93" s="223"/>
      <c r="B93" s="224"/>
    </row>
    <row r="94" spans="1:2">
      <c r="A94" s="223"/>
      <c r="B94" s="224"/>
    </row>
    <row r="95" spans="1:2">
      <c r="A95" s="223"/>
      <c r="B95" s="224"/>
    </row>
    <row r="96" spans="1:2">
      <c r="A96" s="223"/>
      <c r="B96" s="224"/>
    </row>
    <row r="97" spans="1:2">
      <c r="A97" s="223"/>
      <c r="B97" s="224"/>
    </row>
    <row r="98" spans="1:2">
      <c r="A98" s="223"/>
      <c r="B98" s="224"/>
    </row>
    <row r="99" spans="1:2">
      <c r="A99" s="223"/>
      <c r="B99" s="224"/>
    </row>
    <row r="100" spans="1:2">
      <c r="A100" s="223"/>
      <c r="B100" s="224"/>
    </row>
    <row r="101" spans="1:2">
      <c r="A101" s="223"/>
      <c r="B101" s="224"/>
    </row>
    <row r="102" spans="1:2">
      <c r="A102" s="223"/>
      <c r="B102" s="224"/>
    </row>
    <row r="103" spans="1:2">
      <c r="A103" s="223"/>
      <c r="B103" s="224"/>
    </row>
    <row r="104" spans="1:2">
      <c r="A104" s="223"/>
      <c r="B104" s="224"/>
    </row>
    <row r="105" spans="1:2">
      <c r="A105" s="223"/>
      <c r="B105" s="224"/>
    </row>
    <row r="106" spans="1:2">
      <c r="A106" s="223"/>
      <c r="B106" s="224"/>
    </row>
    <row r="107" spans="1:2">
      <c r="A107" s="223"/>
      <c r="B107" s="224"/>
    </row>
    <row r="108" spans="1:2">
      <c r="A108" s="223"/>
      <c r="B108" s="224"/>
    </row>
    <row r="109" spans="1:2">
      <c r="A109" s="223"/>
      <c r="B109" s="224"/>
    </row>
    <row r="110" spans="1:2">
      <c r="A110" s="223"/>
      <c r="B110" s="224"/>
    </row>
    <row r="111" spans="1:2">
      <c r="A111" s="223"/>
      <c r="B111" s="224"/>
    </row>
    <row r="112" spans="1:2">
      <c r="A112" s="223"/>
      <c r="B112" s="224"/>
    </row>
    <row r="113" spans="1:2">
      <c r="A113" s="223"/>
      <c r="B113" s="224"/>
    </row>
    <row r="114" spans="1:2">
      <c r="A114" s="223"/>
      <c r="B114" s="224"/>
    </row>
    <row r="115" spans="1:2">
      <c r="A115" s="223"/>
      <c r="B115" s="224"/>
    </row>
    <row r="116" spans="1:2">
      <c r="A116" s="223"/>
      <c r="B116" s="224"/>
    </row>
    <row r="117" spans="1:2">
      <c r="A117" s="223"/>
      <c r="B117" s="224"/>
    </row>
    <row r="118" spans="1:2">
      <c r="A118" s="223"/>
      <c r="B118" s="224"/>
    </row>
    <row r="119" spans="1:2">
      <c r="A119" s="223"/>
      <c r="B119" s="224"/>
    </row>
    <row r="120" spans="1:2">
      <c r="A120" s="223"/>
      <c r="B120" s="224"/>
    </row>
    <row r="121" spans="1:2">
      <c r="A121" s="223"/>
      <c r="B121" s="224"/>
    </row>
    <row r="122" spans="1:2">
      <c r="A122" s="223"/>
      <c r="B122" s="224"/>
    </row>
    <row r="123" spans="1:2">
      <c r="A123" s="223"/>
      <c r="B123" s="224"/>
    </row>
    <row r="124" spans="1:2">
      <c r="A124" s="223"/>
      <c r="B124" s="224"/>
    </row>
    <row r="125" spans="1:2">
      <c r="A125" s="223"/>
      <c r="B125" s="224"/>
    </row>
    <row r="126" spans="1:2">
      <c r="A126" s="223"/>
      <c r="B126" s="224"/>
    </row>
    <row r="127" spans="1:2">
      <c r="A127" s="223"/>
      <c r="B127" s="224"/>
    </row>
    <row r="128" spans="1:2">
      <c r="A128" s="223"/>
      <c r="B128" s="224"/>
    </row>
    <row r="129" spans="1:2">
      <c r="A129" s="223"/>
      <c r="B129" s="224"/>
    </row>
    <row r="130" spans="1:2">
      <c r="A130" s="223"/>
      <c r="B130" s="224"/>
    </row>
    <row r="131" spans="1:2">
      <c r="A131" s="223"/>
      <c r="B131" s="224"/>
    </row>
    <row r="132" spans="1:2">
      <c r="A132" s="223"/>
      <c r="B132" s="224"/>
    </row>
    <row r="133" spans="1:2">
      <c r="A133" s="223"/>
      <c r="B133" s="224"/>
    </row>
    <row r="134" spans="1:2">
      <c r="A134" s="223"/>
      <c r="B134" s="224"/>
    </row>
    <row r="135" spans="1:2">
      <c r="A135" s="223"/>
      <c r="B135" s="224"/>
    </row>
    <row r="136" spans="1:2">
      <c r="A136" s="223"/>
      <c r="B136" s="224"/>
    </row>
    <row r="137" spans="1:2">
      <c r="A137" s="223"/>
      <c r="B137" s="224"/>
    </row>
    <row r="138" spans="1:2">
      <c r="A138" s="223"/>
      <c r="B138" s="224"/>
    </row>
    <row r="139" spans="1:2">
      <c r="A139" s="223"/>
      <c r="B139" s="224"/>
    </row>
    <row r="140" spans="1:2">
      <c r="A140" s="223"/>
      <c r="B140" s="224"/>
    </row>
    <row r="141" spans="1:2">
      <c r="A141" s="223"/>
      <c r="B141" s="224"/>
    </row>
    <row r="142" spans="1:2">
      <c r="A142" s="223"/>
      <c r="B142" s="224"/>
    </row>
    <row r="143" spans="1:2">
      <c r="A143" s="223"/>
      <c r="B143" s="224"/>
    </row>
    <row r="144" spans="1:2">
      <c r="A144" s="223"/>
      <c r="B144" s="224"/>
    </row>
    <row r="145" spans="1:2">
      <c r="A145" s="223"/>
      <c r="B145" s="224"/>
    </row>
    <row r="146" spans="1:2">
      <c r="A146" s="223"/>
      <c r="B146" s="224"/>
    </row>
    <row r="147" spans="1:2">
      <c r="A147" s="223"/>
      <c r="B147" s="224"/>
    </row>
    <row r="148" spans="1:2">
      <c r="A148" s="223"/>
      <c r="B148" s="224"/>
    </row>
    <row r="149" spans="1:2">
      <c r="A149" s="223"/>
      <c r="B149" s="224"/>
    </row>
    <row r="150" spans="1:2">
      <c r="A150" s="223"/>
      <c r="B150" s="224"/>
    </row>
    <row r="151" spans="1:2">
      <c r="A151" s="223"/>
      <c r="B151" s="224"/>
    </row>
    <row r="152" spans="1:2">
      <c r="A152" s="223"/>
      <c r="B152" s="224"/>
    </row>
    <row r="153" spans="1:2">
      <c r="A153" s="223"/>
      <c r="B153" s="224"/>
    </row>
    <row r="154" spans="1:2">
      <c r="A154" s="223"/>
      <c r="B154" s="224"/>
    </row>
    <row r="155" spans="1:2">
      <c r="A155" s="223"/>
      <c r="B155" s="224"/>
    </row>
    <row r="156" spans="1:2">
      <c r="A156" s="223"/>
      <c r="B156" s="224"/>
    </row>
    <row r="157" spans="1:2">
      <c r="A157" s="223"/>
      <c r="B157" s="224"/>
    </row>
    <row r="158" spans="1:2">
      <c r="A158" s="223"/>
      <c r="B158" s="224"/>
    </row>
    <row r="159" spans="1:2">
      <c r="A159" s="223"/>
      <c r="B159" s="224"/>
    </row>
    <row r="160" spans="1:2">
      <c r="A160" s="223"/>
      <c r="B160" s="224"/>
    </row>
    <row r="161" spans="1:2">
      <c r="A161" s="223"/>
      <c r="B161" s="224"/>
    </row>
    <row r="162" spans="1:2">
      <c r="A162" s="223"/>
      <c r="B162" s="224"/>
    </row>
    <row r="163" spans="1:2">
      <c r="A163" s="223"/>
      <c r="B163" s="224"/>
    </row>
    <row r="164" spans="1:2">
      <c r="A164" s="223"/>
      <c r="B164" s="224"/>
    </row>
    <row r="165" spans="1:2">
      <c r="A165" s="223"/>
      <c r="B165" s="224"/>
    </row>
    <row r="166" spans="1:2">
      <c r="A166" s="223"/>
      <c r="B166" s="224"/>
    </row>
    <row r="167" spans="1:2">
      <c r="A167" s="223"/>
      <c r="B167" s="224"/>
    </row>
    <row r="168" spans="1:2">
      <c r="A168" s="223"/>
      <c r="B168" s="224"/>
    </row>
    <row r="169" spans="1:2">
      <c r="A169" s="223"/>
      <c r="B169" s="224"/>
    </row>
    <row r="170" spans="1:2">
      <c r="A170" s="223"/>
      <c r="B170" s="224"/>
    </row>
    <row r="171" spans="1:2">
      <c r="A171" s="223"/>
      <c r="B171" s="224"/>
    </row>
    <row r="172" spans="1:2">
      <c r="A172" s="223"/>
      <c r="B172" s="224"/>
    </row>
    <row r="173" spans="1:2">
      <c r="A173" s="223"/>
      <c r="B173" s="224"/>
    </row>
    <row r="174" spans="1:2">
      <c r="A174" s="223"/>
      <c r="B174" s="224"/>
    </row>
    <row r="175" spans="1:2">
      <c r="A175" s="223"/>
      <c r="B175" s="224"/>
    </row>
    <row r="176" spans="1:2">
      <c r="A176" s="223"/>
      <c r="B176" s="224"/>
    </row>
    <row r="177" spans="1:2">
      <c r="A177" s="223"/>
      <c r="B177" s="224"/>
    </row>
    <row r="178" spans="1:2">
      <c r="A178" s="223"/>
      <c r="B178" s="224"/>
    </row>
    <row r="179" spans="1:2">
      <c r="A179" s="223"/>
      <c r="B179" s="224"/>
    </row>
    <row r="180" spans="1:2">
      <c r="A180" s="223"/>
      <c r="B180" s="224"/>
    </row>
    <row r="181" spans="1:2">
      <c r="A181" s="223"/>
      <c r="B181" s="224"/>
    </row>
    <row r="182" spans="1:2">
      <c r="A182" s="223"/>
      <c r="B182" s="224"/>
    </row>
    <row r="183" spans="1:2">
      <c r="A183" s="223"/>
      <c r="B183" s="224"/>
    </row>
    <row r="184" spans="1:2">
      <c r="A184" s="223"/>
      <c r="B184" s="224"/>
    </row>
    <row r="185" spans="1:2">
      <c r="A185" s="223"/>
      <c r="B185" s="224"/>
    </row>
    <row r="186" spans="1:2">
      <c r="A186" s="223"/>
      <c r="B186" s="224"/>
    </row>
    <row r="187" spans="1:2">
      <c r="A187" s="223"/>
      <c r="B187" s="224"/>
    </row>
    <row r="188" spans="1:2">
      <c r="A188" s="223"/>
      <c r="B188" s="224"/>
    </row>
    <row r="189" spans="1:2">
      <c r="A189" s="223"/>
      <c r="B189" s="224"/>
    </row>
    <row r="190" spans="1:2">
      <c r="A190" s="223"/>
      <c r="B190" s="224"/>
    </row>
    <row r="191" spans="1:2">
      <c r="A191" s="223"/>
      <c r="B191" s="224"/>
    </row>
    <row r="192" spans="1:2">
      <c r="A192" s="223"/>
      <c r="B192" s="224"/>
    </row>
    <row r="193" spans="1:2">
      <c r="A193" s="223"/>
      <c r="B193" s="224"/>
    </row>
    <row r="194" spans="1:2">
      <c r="A194" s="223"/>
      <c r="B194" s="224"/>
    </row>
    <row r="195" spans="1:2">
      <c r="A195" s="223"/>
      <c r="B195" s="224"/>
    </row>
    <row r="196" spans="1:2">
      <c r="A196" s="223"/>
      <c r="B196" s="224"/>
    </row>
    <row r="197" spans="1:2">
      <c r="A197" s="223"/>
      <c r="B197" s="224"/>
    </row>
    <row r="198" spans="1:2">
      <c r="A198" s="223"/>
      <c r="B198" s="224"/>
    </row>
    <row r="199" spans="1:2">
      <c r="A199" s="223"/>
      <c r="B199" s="224"/>
    </row>
    <row r="200" spans="1:2">
      <c r="A200" s="223"/>
      <c r="B200" s="224"/>
    </row>
    <row r="201" spans="1:2">
      <c r="A201" s="223"/>
      <c r="B201" s="224"/>
    </row>
    <row r="202" spans="1:2">
      <c r="A202" s="223"/>
      <c r="B202" s="224"/>
    </row>
    <row r="203" spans="1:2">
      <c r="A203" s="223"/>
      <c r="B203" s="224"/>
    </row>
    <row r="204" spans="1:2">
      <c r="A204" s="223"/>
      <c r="B204" s="224"/>
    </row>
    <row r="205" spans="1:2">
      <c r="A205" s="223"/>
      <c r="B205" s="224"/>
    </row>
    <row r="206" spans="1:2">
      <c r="A206" s="223"/>
      <c r="B206" s="224"/>
    </row>
    <row r="207" spans="1:2">
      <c r="A207" s="223"/>
      <c r="B207" s="224"/>
    </row>
    <row r="208" spans="1:2">
      <c r="A208" s="223"/>
      <c r="B208" s="224"/>
    </row>
    <row r="209" spans="1:2">
      <c r="A209" s="223"/>
      <c r="B209" s="224"/>
    </row>
    <row r="210" spans="1:2">
      <c r="A210" s="223"/>
      <c r="B210" s="224"/>
    </row>
    <row r="211" spans="1:2">
      <c r="A211" s="223"/>
      <c r="B211" s="224"/>
    </row>
    <row r="212" spans="1:2">
      <c r="A212" s="223"/>
      <c r="B212" s="271"/>
    </row>
    <row r="213" spans="1:2">
      <c r="A213" s="272"/>
      <c r="B213" s="271"/>
    </row>
    <row r="214" spans="1:2">
      <c r="A214" s="272"/>
      <c r="B214" s="271"/>
    </row>
    <row r="215" spans="1:2">
      <c r="A215" s="272"/>
      <c r="B215" s="271"/>
    </row>
    <row r="216" spans="1:2">
      <c r="A216" s="272"/>
      <c r="B216" s="271"/>
    </row>
    <row r="217" spans="1:2">
      <c r="A217" s="272"/>
      <c r="B217" s="271"/>
    </row>
    <row r="218" spans="1:2">
      <c r="A218" s="272"/>
      <c r="B218" s="271"/>
    </row>
    <row r="219" spans="1:2">
      <c r="A219" s="272"/>
      <c r="B219" s="271"/>
    </row>
    <row r="220" spans="1:2">
      <c r="A220" s="272"/>
      <c r="B220" s="271"/>
    </row>
    <row r="221" spans="1:2">
      <c r="A221" s="272"/>
      <c r="B221" s="271"/>
    </row>
    <row r="222" spans="1:2">
      <c r="A222" s="272"/>
      <c r="B222" s="271"/>
    </row>
    <row r="223" spans="1:2">
      <c r="A223" s="272"/>
      <c r="B223" s="271"/>
    </row>
    <row r="224" spans="1:2">
      <c r="A224" s="272"/>
      <c r="B224" s="271"/>
    </row>
    <row r="225" spans="1:2">
      <c r="A225" s="272"/>
      <c r="B225" s="271"/>
    </row>
    <row r="226" spans="1:2">
      <c r="A226" s="272"/>
      <c r="B226" s="271"/>
    </row>
    <row r="227" spans="1:2">
      <c r="A227" s="272"/>
      <c r="B227" s="271"/>
    </row>
    <row r="228" spans="1:2">
      <c r="A228" s="272"/>
      <c r="B228" s="271"/>
    </row>
    <row r="229" spans="1:2">
      <c r="A229" s="272"/>
      <c r="B229" s="271"/>
    </row>
    <row r="230" spans="1:2">
      <c r="A230" s="272"/>
      <c r="B230" s="271"/>
    </row>
    <row r="231" spans="1:2">
      <c r="A231" s="272"/>
      <c r="B231" s="271"/>
    </row>
    <row r="232" spans="1:2">
      <c r="A232" s="272"/>
      <c r="B232" s="271"/>
    </row>
    <row r="233" spans="1:2">
      <c r="A233" s="272"/>
      <c r="B233" s="271"/>
    </row>
    <row r="234" spans="1:2">
      <c r="A234" s="272"/>
      <c r="B234" s="271"/>
    </row>
    <row r="235" spans="1:2">
      <c r="A235" s="272"/>
      <c r="B235" s="271"/>
    </row>
    <row r="236" spans="1:2">
      <c r="A236" s="272"/>
      <c r="B236" s="271"/>
    </row>
    <row r="237" spans="1:2">
      <c r="A237" s="272"/>
      <c r="B237" s="271"/>
    </row>
    <row r="238" spans="1:2">
      <c r="A238" s="272"/>
      <c r="B238" s="271"/>
    </row>
    <row r="239" spans="1:2">
      <c r="A239" s="272"/>
      <c r="B239" s="271"/>
    </row>
    <row r="240" spans="1:2">
      <c r="A240" s="272"/>
      <c r="B240" s="271"/>
    </row>
    <row r="241" spans="1:2">
      <c r="A241" s="272"/>
      <c r="B241" s="271"/>
    </row>
    <row r="242" spans="1:2">
      <c r="A242" s="272"/>
      <c r="B242" s="271"/>
    </row>
    <row r="243" spans="1:2">
      <c r="A243" s="272"/>
      <c r="B243" s="271"/>
    </row>
    <row r="244" spans="1:2">
      <c r="A244" s="272"/>
      <c r="B244" s="271"/>
    </row>
    <row r="245" spans="1:2">
      <c r="A245" s="272"/>
      <c r="B245" s="271"/>
    </row>
    <row r="246" spans="1:2">
      <c r="A246" s="272"/>
      <c r="B246" s="271"/>
    </row>
    <row r="247" spans="1:2">
      <c r="A247" s="272"/>
      <c r="B247" s="271"/>
    </row>
    <row r="248" spans="1:2">
      <c r="A248" s="272"/>
      <c r="B248" s="271"/>
    </row>
    <row r="249" spans="1:2">
      <c r="A249" s="272"/>
      <c r="B249" s="271"/>
    </row>
    <row r="250" spans="1:2">
      <c r="A250" s="272"/>
      <c r="B250" s="271"/>
    </row>
    <row r="251" spans="1:2">
      <c r="A251" s="272"/>
      <c r="B251" s="271"/>
    </row>
    <row r="252" spans="1:2">
      <c r="A252" s="272"/>
      <c r="B252" s="271"/>
    </row>
    <row r="253" spans="1:2">
      <c r="A253" s="272"/>
      <c r="B253" s="271"/>
    </row>
    <row r="254" spans="1:2">
      <c r="A254" s="272"/>
      <c r="B254" s="271"/>
    </row>
    <row r="255" spans="1:2">
      <c r="A255" s="272"/>
      <c r="B255" s="271"/>
    </row>
    <row r="256" spans="1:2">
      <c r="A256" s="272"/>
      <c r="B256" s="271"/>
    </row>
    <row r="257" spans="1:2">
      <c r="A257" s="272"/>
      <c r="B257" s="271"/>
    </row>
    <row r="258" spans="1:2">
      <c r="A258" s="272"/>
      <c r="B258" s="271"/>
    </row>
    <row r="259" spans="1:2">
      <c r="A259" s="272"/>
      <c r="B259" s="271"/>
    </row>
    <row r="260" spans="1:2">
      <c r="A260" s="272"/>
      <c r="B260" s="271"/>
    </row>
    <row r="261" spans="1:2">
      <c r="A261" s="272"/>
      <c r="B261" s="271"/>
    </row>
    <row r="262" spans="1:2">
      <c r="A262" s="272"/>
      <c r="B262" s="271"/>
    </row>
    <row r="263" spans="1:2">
      <c r="A263" s="272"/>
      <c r="B263" s="271"/>
    </row>
    <row r="264" spans="1:2">
      <c r="A264" s="272"/>
      <c r="B264" s="271"/>
    </row>
    <row r="265" spans="1:2">
      <c r="A265" s="272"/>
      <c r="B265" s="271"/>
    </row>
    <row r="266" spans="1:2">
      <c r="A266" s="272"/>
      <c r="B266" s="271"/>
    </row>
    <row r="267" spans="1:2">
      <c r="A267" s="272"/>
      <c r="B267" s="271"/>
    </row>
    <row r="268" spans="1:2">
      <c r="A268" s="272"/>
      <c r="B268" s="271"/>
    </row>
    <row r="269" spans="1:2">
      <c r="A269" s="272"/>
      <c r="B269" s="271"/>
    </row>
    <row r="270" spans="1:2">
      <c r="A270" s="272"/>
      <c r="B270" s="271"/>
    </row>
    <row r="271" spans="1:2">
      <c r="A271" s="272"/>
      <c r="B271" s="271"/>
    </row>
    <row r="272" spans="1:2">
      <c r="A272" s="272"/>
      <c r="B272" s="271"/>
    </row>
    <row r="273" spans="1:2">
      <c r="A273" s="272"/>
      <c r="B273" s="271"/>
    </row>
    <row r="274" spans="1:2">
      <c r="A274" s="272"/>
      <c r="B274" s="271"/>
    </row>
    <row r="275" spans="1:2">
      <c r="A275" s="272"/>
      <c r="B275" s="271"/>
    </row>
    <row r="276" spans="1:2">
      <c r="A276" s="272"/>
      <c r="B276" s="271"/>
    </row>
    <row r="277" spans="1:2">
      <c r="A277" s="272"/>
      <c r="B277" s="271"/>
    </row>
    <row r="278" spans="1:2">
      <c r="A278" s="272"/>
      <c r="B278" s="271"/>
    </row>
    <row r="279" spans="1:2">
      <c r="A279" s="272"/>
      <c r="B279" s="271"/>
    </row>
    <row r="280" spans="1:2">
      <c r="A280" s="272"/>
      <c r="B280" s="271"/>
    </row>
    <row r="281" spans="1:2">
      <c r="A281" s="272"/>
      <c r="B281" s="271"/>
    </row>
    <row r="282" spans="1:2">
      <c r="A282" s="272"/>
      <c r="B282" s="271"/>
    </row>
    <row r="283" spans="1:2">
      <c r="A283" s="272"/>
      <c r="B283" s="271"/>
    </row>
    <row r="284" spans="1:2">
      <c r="A284" s="272"/>
      <c r="B284" s="271"/>
    </row>
    <row r="285" spans="1:2">
      <c r="A285" s="272"/>
      <c r="B285" s="271"/>
    </row>
    <row r="286" spans="1:2">
      <c r="A286" s="272"/>
      <c r="B286" s="271"/>
    </row>
    <row r="287" spans="1:2">
      <c r="A287" s="272"/>
      <c r="B287" s="271"/>
    </row>
    <row r="288" spans="1:2">
      <c r="A288" s="272"/>
      <c r="B288" s="271"/>
    </row>
    <row r="289" spans="1:2">
      <c r="A289" s="272"/>
      <c r="B289" s="271"/>
    </row>
    <row r="290" spans="1:2">
      <c r="A290" s="272"/>
      <c r="B290" s="271"/>
    </row>
    <row r="291" spans="1:2">
      <c r="A291" s="272"/>
      <c r="B291" s="271"/>
    </row>
    <row r="292" spans="1:2">
      <c r="A292" s="272"/>
      <c r="B292" s="271"/>
    </row>
    <row r="293" spans="1:2">
      <c r="A293" s="272"/>
      <c r="B293" s="271"/>
    </row>
    <row r="294" spans="1:2">
      <c r="A294" s="272"/>
      <c r="B294" s="271"/>
    </row>
    <row r="295" spans="1:2">
      <c r="A295" s="272"/>
      <c r="B295" s="271"/>
    </row>
    <row r="296" spans="1:2">
      <c r="A296" s="272"/>
      <c r="B296" s="271"/>
    </row>
    <row r="297" spans="1:2">
      <c r="A297" s="272"/>
      <c r="B297" s="271"/>
    </row>
    <row r="298" spans="1:2">
      <c r="A298" s="272"/>
      <c r="B298" s="271"/>
    </row>
    <row r="299" spans="1:2">
      <c r="A299" s="272"/>
      <c r="B299" s="271"/>
    </row>
    <row r="300" spans="1:2">
      <c r="A300" s="272"/>
      <c r="B300" s="271"/>
    </row>
    <row r="301" spans="1:2">
      <c r="A301" s="272"/>
      <c r="B301" s="271"/>
    </row>
    <row r="302" spans="1:2">
      <c r="A302" s="272"/>
      <c r="B302" s="271"/>
    </row>
    <row r="303" spans="1:2">
      <c r="A303" s="272"/>
      <c r="B303" s="271"/>
    </row>
    <row r="304" spans="1:2">
      <c r="A304" s="272"/>
      <c r="B304" s="271"/>
    </row>
    <row r="305" spans="1:2">
      <c r="A305" s="272"/>
      <c r="B305" s="271"/>
    </row>
    <row r="306" spans="1:2">
      <c r="A306" s="272"/>
      <c r="B306" s="271"/>
    </row>
    <row r="307" spans="1:2">
      <c r="A307" s="272"/>
      <c r="B307" s="271"/>
    </row>
    <row r="308" spans="1:2">
      <c r="A308" s="272"/>
      <c r="B308" s="271"/>
    </row>
    <row r="309" spans="1:2">
      <c r="A309" s="272"/>
      <c r="B309" s="271"/>
    </row>
    <row r="310" spans="1:2">
      <c r="A310" s="272"/>
      <c r="B310" s="271"/>
    </row>
    <row r="311" spans="1:2">
      <c r="A311" s="272"/>
      <c r="B311" s="271"/>
    </row>
    <row r="312" spans="1:2">
      <c r="A312" s="272"/>
      <c r="B312" s="271"/>
    </row>
    <row r="313" spans="1:2">
      <c r="A313" s="272"/>
      <c r="B313" s="271"/>
    </row>
    <row r="314" spans="1:2">
      <c r="A314" s="272"/>
      <c r="B314" s="271"/>
    </row>
    <row r="315" spans="1:2">
      <c r="A315" s="272"/>
      <c r="B315" s="271"/>
    </row>
    <row r="316" spans="1:2">
      <c r="A316" s="272"/>
      <c r="B316" s="271"/>
    </row>
    <row r="317" spans="1:2">
      <c r="A317" s="272"/>
      <c r="B317" s="271"/>
    </row>
    <row r="318" spans="1:2">
      <c r="A318" s="272"/>
      <c r="B318" s="271"/>
    </row>
    <row r="319" spans="1:2">
      <c r="A319" s="272"/>
      <c r="B319" s="271"/>
    </row>
    <row r="320" spans="1:2">
      <c r="A320" s="272"/>
      <c r="B320" s="271"/>
    </row>
    <row r="321" spans="1:2">
      <c r="A321" s="272"/>
      <c r="B321" s="271"/>
    </row>
    <row r="322" spans="1:2">
      <c r="A322" s="272"/>
      <c r="B322" s="271"/>
    </row>
    <row r="323" spans="1:2">
      <c r="A323" s="272"/>
      <c r="B323" s="271"/>
    </row>
    <row r="324" spans="1:2">
      <c r="A324" s="272"/>
      <c r="B324" s="271"/>
    </row>
    <row r="325" spans="1:2">
      <c r="A325" s="272"/>
      <c r="B325" s="271"/>
    </row>
    <row r="326" spans="1:2">
      <c r="A326" s="272"/>
      <c r="B326" s="271"/>
    </row>
    <row r="327" spans="1:2">
      <c r="A327" s="272"/>
      <c r="B327" s="271"/>
    </row>
    <row r="328" spans="1:2">
      <c r="A328" s="272"/>
      <c r="B328" s="271"/>
    </row>
    <row r="329" spans="1:2">
      <c r="A329" s="272"/>
      <c r="B329" s="271"/>
    </row>
    <row r="330" spans="1:2">
      <c r="A330" s="272"/>
      <c r="B330" s="271"/>
    </row>
    <row r="331" spans="1:2">
      <c r="A331" s="272"/>
      <c r="B331" s="271"/>
    </row>
    <row r="332" spans="1:2">
      <c r="A332" s="272"/>
      <c r="B332" s="271"/>
    </row>
    <row r="333" spans="1:2">
      <c r="A333" s="272"/>
      <c r="B333" s="271"/>
    </row>
    <row r="334" spans="1:2">
      <c r="A334" s="272"/>
      <c r="B334" s="271"/>
    </row>
    <row r="335" spans="1:2">
      <c r="A335" s="272"/>
      <c r="B335" s="271"/>
    </row>
    <row r="336" spans="1:2">
      <c r="A336" s="272"/>
      <c r="B336" s="271"/>
    </row>
    <row r="337" spans="1:2">
      <c r="A337" s="272"/>
      <c r="B337" s="271"/>
    </row>
    <row r="338" spans="1:2">
      <c r="A338" s="272"/>
      <c r="B338" s="271"/>
    </row>
    <row r="339" spans="1:2">
      <c r="A339" s="272"/>
      <c r="B339" s="271"/>
    </row>
    <row r="340" spans="1:2">
      <c r="A340" s="272"/>
      <c r="B340" s="271"/>
    </row>
    <row r="341" spans="1:2">
      <c r="A341" s="272"/>
      <c r="B341" s="271"/>
    </row>
    <row r="342" spans="1:2">
      <c r="A342" s="272"/>
      <c r="B342" s="271"/>
    </row>
    <row r="343" spans="1:2">
      <c r="A343" s="272"/>
      <c r="B343" s="271"/>
    </row>
    <row r="344" spans="1:2">
      <c r="A344" s="272"/>
      <c r="B344" s="271"/>
    </row>
    <row r="345" spans="1:2">
      <c r="A345" s="272"/>
      <c r="B345" s="271"/>
    </row>
    <row r="346" spans="1:2">
      <c r="A346" s="272"/>
      <c r="B346" s="271"/>
    </row>
    <row r="347" spans="1:2">
      <c r="A347" s="272"/>
      <c r="B347" s="271"/>
    </row>
    <row r="348" spans="1:2">
      <c r="A348" s="272"/>
      <c r="B348" s="271"/>
    </row>
    <row r="349" spans="1:2">
      <c r="A349" s="272"/>
      <c r="B349" s="271"/>
    </row>
    <row r="350" spans="1:2">
      <c r="A350" s="272"/>
      <c r="B350" s="271"/>
    </row>
    <row r="351" spans="1:2">
      <c r="A351" s="272"/>
      <c r="B351" s="271"/>
    </row>
    <row r="352" spans="1:2">
      <c r="A352" s="272"/>
      <c r="B352" s="271"/>
    </row>
    <row r="353" spans="1:2">
      <c r="A353" s="272"/>
      <c r="B353" s="271"/>
    </row>
    <row r="354" spans="1:2">
      <c r="A354" s="272"/>
      <c r="B354" s="271"/>
    </row>
    <row r="355" spans="1:2">
      <c r="A355" s="272"/>
      <c r="B355" s="271"/>
    </row>
    <row r="356" spans="1:2">
      <c r="A356" s="272"/>
      <c r="B356" s="271"/>
    </row>
    <row r="357" spans="1:2">
      <c r="A357" s="272"/>
      <c r="B357" s="271"/>
    </row>
    <row r="358" spans="1:2">
      <c r="A358" s="272"/>
      <c r="B358" s="271"/>
    </row>
    <row r="359" spans="1:2">
      <c r="A359" s="272"/>
      <c r="B359" s="271"/>
    </row>
    <row r="360" spans="1:2">
      <c r="A360" s="272"/>
      <c r="B360" s="271"/>
    </row>
    <row r="361" spans="1:2">
      <c r="A361" s="272"/>
      <c r="B361" s="271"/>
    </row>
    <row r="362" spans="1:2">
      <c r="A362" s="272"/>
      <c r="B362" s="271"/>
    </row>
    <row r="363" spans="1:2">
      <c r="A363" s="272"/>
      <c r="B363" s="271"/>
    </row>
    <row r="364" spans="1:2">
      <c r="A364" s="272"/>
      <c r="B364" s="271"/>
    </row>
    <row r="365" spans="1:2">
      <c r="A365" s="272"/>
      <c r="B365" s="271"/>
    </row>
    <row r="366" spans="1:2">
      <c r="A366" s="272"/>
      <c r="B366" s="271"/>
    </row>
    <row r="367" spans="1:2">
      <c r="A367" s="272"/>
      <c r="B367" s="271"/>
    </row>
    <row r="368" spans="1:2">
      <c r="A368" s="272"/>
      <c r="B368" s="271"/>
    </row>
    <row r="369" spans="1:2">
      <c r="A369" s="272"/>
      <c r="B369" s="271"/>
    </row>
    <row r="370" spans="1:2">
      <c r="A370" s="272"/>
      <c r="B370" s="271"/>
    </row>
    <row r="371" spans="1:2">
      <c r="A371" s="272"/>
      <c r="B371" s="271"/>
    </row>
    <row r="372" spans="1:2">
      <c r="A372" s="272"/>
      <c r="B372" s="271"/>
    </row>
    <row r="373" spans="1:2">
      <c r="A373" s="272"/>
      <c r="B373" s="271"/>
    </row>
    <row r="374" spans="1:2">
      <c r="A374" s="272"/>
      <c r="B374" s="271"/>
    </row>
    <row r="375" spans="1:2">
      <c r="A375" s="272"/>
      <c r="B375" s="271"/>
    </row>
    <row r="376" spans="1:2">
      <c r="A376" s="272"/>
      <c r="B376" s="271"/>
    </row>
    <row r="377" spans="1:2">
      <c r="A377" s="272"/>
      <c r="B377" s="271"/>
    </row>
    <row r="378" spans="1:2">
      <c r="A378" s="272"/>
      <c r="B378" s="271"/>
    </row>
    <row r="379" spans="1:2">
      <c r="A379" s="272"/>
      <c r="B379" s="271"/>
    </row>
    <row r="380" spans="1:2">
      <c r="A380" s="272"/>
      <c r="B380" s="271"/>
    </row>
    <row r="381" spans="1:2">
      <c r="A381" s="272"/>
      <c r="B381" s="271"/>
    </row>
    <row r="382" spans="1:2">
      <c r="A382" s="272"/>
      <c r="B382" s="271"/>
    </row>
    <row r="383" spans="1:2">
      <c r="A383" s="272"/>
      <c r="B383" s="271"/>
    </row>
    <row r="384" spans="1:2">
      <c r="A384" s="272"/>
      <c r="B384" s="271"/>
    </row>
    <row r="385" spans="1:2">
      <c r="A385" s="272"/>
      <c r="B385" s="271"/>
    </row>
    <row r="386" spans="1:2">
      <c r="A386" s="272"/>
      <c r="B386" s="271"/>
    </row>
    <row r="387" spans="1:2">
      <c r="A387" s="272"/>
      <c r="B387" s="271"/>
    </row>
    <row r="388" spans="1:2">
      <c r="A388" s="272"/>
      <c r="B388" s="271"/>
    </row>
    <row r="389" spans="1:2">
      <c r="A389" s="272"/>
      <c r="B389" s="271"/>
    </row>
    <row r="390" spans="1:2">
      <c r="A390" s="272"/>
      <c r="B390" s="271"/>
    </row>
    <row r="391" spans="1:2">
      <c r="A391" s="272"/>
      <c r="B391" s="271"/>
    </row>
    <row r="392" spans="1:2">
      <c r="A392" s="272"/>
      <c r="B392" s="271"/>
    </row>
    <row r="393" spans="1:2">
      <c r="A393" s="272"/>
      <c r="B393" s="271"/>
    </row>
    <row r="394" spans="1:2">
      <c r="A394" s="272"/>
      <c r="B394" s="271"/>
    </row>
    <row r="395" spans="1:2">
      <c r="A395" s="272"/>
      <c r="B395" s="271"/>
    </row>
    <row r="396" spans="1:2">
      <c r="A396" s="272"/>
      <c r="B396" s="271"/>
    </row>
    <row r="397" spans="1:2">
      <c r="A397" s="272"/>
      <c r="B397" s="271"/>
    </row>
    <row r="398" spans="1:2">
      <c r="A398" s="272"/>
      <c r="B398" s="271"/>
    </row>
    <row r="399" spans="1:2">
      <c r="A399" s="272"/>
      <c r="B399" s="271"/>
    </row>
    <row r="400" spans="1:2">
      <c r="A400" s="272"/>
      <c r="B400" s="271"/>
    </row>
    <row r="401" spans="1:2">
      <c r="A401" s="272"/>
      <c r="B401" s="271"/>
    </row>
    <row r="402" spans="1:2">
      <c r="A402" s="272"/>
      <c r="B402" s="271"/>
    </row>
    <row r="403" spans="1:2">
      <c r="A403" s="272"/>
      <c r="B403" s="271"/>
    </row>
    <row r="404" spans="1:2">
      <c r="A404" s="272"/>
      <c r="B404" s="271"/>
    </row>
    <row r="405" spans="1:2">
      <c r="A405" s="272"/>
      <c r="B405" s="271"/>
    </row>
    <row r="406" spans="1:2">
      <c r="A406" s="272"/>
      <c r="B406" s="271"/>
    </row>
    <row r="407" spans="1:2">
      <c r="A407" s="272"/>
      <c r="B407" s="271"/>
    </row>
    <row r="408" spans="1:2">
      <c r="A408" s="272"/>
      <c r="B408" s="271"/>
    </row>
    <row r="409" spans="1:2">
      <c r="A409" s="272"/>
      <c r="B409" s="271"/>
    </row>
    <row r="410" spans="1:2">
      <c r="A410" s="272"/>
      <c r="B410" s="271"/>
    </row>
    <row r="411" spans="1:2">
      <c r="A411" s="272"/>
      <c r="B411" s="271"/>
    </row>
    <row r="412" spans="1:2">
      <c r="A412" s="272"/>
      <c r="B412" s="271"/>
    </row>
    <row r="413" spans="1:2">
      <c r="A413" s="272"/>
      <c r="B413" s="271"/>
    </row>
    <row r="414" spans="1:2">
      <c r="A414" s="272"/>
      <c r="B414" s="271"/>
    </row>
    <row r="415" spans="1:2">
      <c r="A415" s="272"/>
      <c r="B415" s="271"/>
    </row>
    <row r="416" spans="1:2">
      <c r="A416" s="272"/>
      <c r="B416" s="271"/>
    </row>
    <row r="417" spans="1:2">
      <c r="A417" s="272"/>
      <c r="B417" s="271"/>
    </row>
    <row r="418" spans="1:2">
      <c r="A418" s="272"/>
      <c r="B418" s="271"/>
    </row>
    <row r="419" spans="1:2">
      <c r="A419" s="273"/>
      <c r="B419" s="274"/>
    </row>
    <row r="420" spans="1:2">
      <c r="A420" s="273"/>
      <c r="B420" s="274"/>
    </row>
    <row r="421" spans="1:2">
      <c r="A421" s="273"/>
      <c r="B421" s="274"/>
    </row>
    <row r="422" spans="1:2">
      <c r="A422" s="273"/>
      <c r="B422" s="274"/>
    </row>
    <row r="423" spans="1:2">
      <c r="A423" s="273"/>
      <c r="B423" s="274"/>
    </row>
    <row r="424" spans="1:2">
      <c r="A424" s="273"/>
      <c r="B424" s="274"/>
    </row>
    <row r="425" spans="1:2">
      <c r="A425" s="273"/>
      <c r="B425" s="274"/>
    </row>
    <row r="426" spans="1:2">
      <c r="A426" s="273"/>
      <c r="B426" s="274"/>
    </row>
    <row r="427" spans="1:2">
      <c r="A427" s="273"/>
      <c r="B427" s="274"/>
    </row>
    <row r="428" spans="1:2">
      <c r="A428" s="275"/>
      <c r="B428" s="276"/>
    </row>
    <row r="429" spans="1:2">
      <c r="A429" s="275"/>
      <c r="B429" s="276"/>
    </row>
    <row r="430" spans="1:2">
      <c r="A430" s="275"/>
      <c r="B430" s="276"/>
    </row>
    <row r="431" spans="1:2">
      <c r="A431" s="275"/>
      <c r="B431" s="276"/>
    </row>
    <row r="432" spans="1:2">
      <c r="A432" s="275"/>
      <c r="B432" s="276"/>
    </row>
    <row r="433" spans="1:2">
      <c r="A433" s="275"/>
      <c r="B433" s="276"/>
    </row>
    <row r="434" spans="1:2">
      <c r="A434" s="275"/>
      <c r="B434" s="276"/>
    </row>
    <row r="435" spans="1:2">
      <c r="A435" s="275"/>
      <c r="B435" s="276"/>
    </row>
    <row r="436" spans="1:2">
      <c r="A436" s="275"/>
      <c r="B436" s="276"/>
    </row>
    <row r="437" spans="1:2">
      <c r="A437" s="275"/>
      <c r="B437" s="276"/>
    </row>
    <row r="438" spans="1:2">
      <c r="A438" s="275"/>
      <c r="B438" s="276"/>
    </row>
    <row r="439" spans="1:2">
      <c r="A439" s="275"/>
      <c r="B439" s="276"/>
    </row>
    <row r="440" spans="1:2">
      <c r="A440" s="275"/>
      <c r="B440" s="276"/>
    </row>
    <row r="441" spans="1:2">
      <c r="A441" s="275"/>
      <c r="B441" s="276"/>
    </row>
    <row r="442" spans="1:2">
      <c r="A442" s="275"/>
      <c r="B442" s="276"/>
    </row>
    <row r="443" spans="1:2">
      <c r="A443" s="275"/>
      <c r="B443" s="276"/>
    </row>
    <row r="444" spans="1:2">
      <c r="A444" s="275"/>
      <c r="B444" s="276"/>
    </row>
    <row r="445" spans="1:2">
      <c r="A445" s="275"/>
      <c r="B445" s="276"/>
    </row>
    <row r="446" spans="1:2">
      <c r="A446" s="275"/>
      <c r="B446" s="276"/>
    </row>
    <row r="447" spans="1:2">
      <c r="A447" s="275"/>
      <c r="B447" s="276"/>
    </row>
    <row r="448" spans="1:2">
      <c r="A448" s="275"/>
      <c r="B448" s="276"/>
    </row>
    <row r="449" spans="1:2">
      <c r="A449" s="275"/>
      <c r="B449" s="276"/>
    </row>
    <row r="450" spans="1:2">
      <c r="A450" s="275"/>
      <c r="B450" s="276"/>
    </row>
    <row r="451" spans="1:2">
      <c r="A451" s="275"/>
      <c r="B451" s="276"/>
    </row>
    <row r="452" spans="1:2">
      <c r="A452" s="275"/>
      <c r="B452" s="276"/>
    </row>
    <row r="453" spans="1:2">
      <c r="A453" s="275"/>
      <c r="B453" s="276"/>
    </row>
    <row r="454" spans="1:2">
      <c r="A454" s="275"/>
      <c r="B454" s="276"/>
    </row>
    <row r="455" spans="1:2">
      <c r="A455" s="275"/>
      <c r="B455" s="276"/>
    </row>
    <row r="456" spans="1:2">
      <c r="A456" s="275"/>
      <c r="B456" s="276"/>
    </row>
    <row r="457" spans="1:2">
      <c r="A457" s="275"/>
      <c r="B457" s="276"/>
    </row>
    <row r="458" spans="1:2">
      <c r="A458" s="275"/>
      <c r="B458" s="276"/>
    </row>
    <row r="459" spans="1:2">
      <c r="A459" s="275"/>
      <c r="B459" s="276"/>
    </row>
    <row r="460" spans="1:2">
      <c r="A460" s="275"/>
      <c r="B460" s="276"/>
    </row>
    <row r="461" spans="1:2">
      <c r="A461" s="275"/>
      <c r="B461" s="276"/>
    </row>
    <row r="462" spans="1:2">
      <c r="A462" s="275"/>
      <c r="B462" s="276"/>
    </row>
    <row r="463" spans="1:2">
      <c r="A463" s="275"/>
      <c r="B463" s="276"/>
    </row>
    <row r="464" spans="1:2">
      <c r="A464" s="275"/>
      <c r="B464" s="276"/>
    </row>
    <row r="465" spans="1:2">
      <c r="A465" s="275"/>
      <c r="B465" s="276"/>
    </row>
    <row r="466" spans="1:2">
      <c r="A466" s="275"/>
      <c r="B466" s="276"/>
    </row>
    <row r="467" spans="1:2">
      <c r="A467" s="275"/>
      <c r="B467" s="276"/>
    </row>
    <row r="468" spans="1:2">
      <c r="A468" s="275"/>
      <c r="B468" s="276"/>
    </row>
    <row r="469" spans="1:2">
      <c r="A469" s="275"/>
      <c r="B469" s="276"/>
    </row>
    <row r="470" spans="1:2">
      <c r="A470" s="275"/>
      <c r="B470" s="276"/>
    </row>
    <row r="471" spans="1:2">
      <c r="A471" s="275"/>
      <c r="B471" s="276"/>
    </row>
    <row r="472" spans="1:2">
      <c r="A472" s="275"/>
      <c r="B472" s="276"/>
    </row>
    <row r="473" spans="1:2">
      <c r="A473" s="275"/>
      <c r="B473" s="276"/>
    </row>
    <row r="474" spans="1:2">
      <c r="A474" s="275"/>
      <c r="B474" s="276"/>
    </row>
    <row r="475" spans="1:2">
      <c r="A475" s="275"/>
      <c r="B475" s="276"/>
    </row>
    <row r="476" spans="1:2">
      <c r="A476" s="275"/>
      <c r="B476" s="276"/>
    </row>
    <row r="477" spans="1:2">
      <c r="A477" s="275"/>
      <c r="B477" s="276"/>
    </row>
    <row r="478" spans="1:2">
      <c r="A478" s="275"/>
      <c r="B478" s="276"/>
    </row>
    <row r="479" spans="1:2">
      <c r="A479" s="275"/>
      <c r="B479" s="276"/>
    </row>
    <row r="480" spans="1:2">
      <c r="A480" s="275"/>
      <c r="B480" s="276"/>
    </row>
    <row r="481" spans="1:2">
      <c r="A481" s="275"/>
      <c r="B481" s="276"/>
    </row>
    <row r="482" spans="1:2">
      <c r="A482" s="275"/>
      <c r="B482" s="276"/>
    </row>
    <row r="483" spans="1:2">
      <c r="A483" s="275"/>
      <c r="B483" s="276"/>
    </row>
    <row r="484" spans="1:2">
      <c r="A484" s="275"/>
      <c r="B484" s="276"/>
    </row>
    <row r="485" spans="1:2">
      <c r="A485" s="275"/>
      <c r="B485" s="276"/>
    </row>
    <row r="486" spans="1:2">
      <c r="A486" s="275"/>
      <c r="B486" s="276"/>
    </row>
    <row r="487" spans="1:2">
      <c r="A487" s="275"/>
      <c r="B487" s="276"/>
    </row>
    <row r="488" spans="1:2">
      <c r="A488" s="275"/>
      <c r="B488" s="276"/>
    </row>
    <row r="489" spans="1:2">
      <c r="A489" s="275"/>
      <c r="B489" s="276"/>
    </row>
    <row r="490" spans="1:2">
      <c r="A490" s="275"/>
      <c r="B490" s="276"/>
    </row>
    <row r="491" spans="1:2">
      <c r="A491" s="275"/>
      <c r="B491" s="276"/>
    </row>
    <row r="492" spans="1:2">
      <c r="A492" s="275"/>
      <c r="B492" s="276"/>
    </row>
    <row r="493" spans="1:2">
      <c r="A493" s="275"/>
      <c r="B493" s="276"/>
    </row>
    <row r="494" spans="1:2">
      <c r="A494" s="275"/>
      <c r="B494" s="276"/>
    </row>
    <row r="495" spans="1:2">
      <c r="A495" s="275"/>
      <c r="B495" s="276"/>
    </row>
    <row r="496" spans="1:2">
      <c r="A496" s="275"/>
      <c r="B496" s="276"/>
    </row>
    <row r="497" spans="1:2">
      <c r="A497" s="275"/>
      <c r="B497" s="276"/>
    </row>
    <row r="498" spans="1:2">
      <c r="A498" s="275"/>
      <c r="B498" s="276"/>
    </row>
    <row r="499" spans="1:2">
      <c r="A499" s="275"/>
      <c r="B499" s="276"/>
    </row>
    <row r="500" spans="1:2">
      <c r="A500" s="275"/>
      <c r="B500" s="276"/>
    </row>
    <row r="501" spans="1:2">
      <c r="A501" s="275"/>
      <c r="B501" s="276"/>
    </row>
    <row r="502" spans="1:2">
      <c r="A502" s="275"/>
      <c r="B502" s="276"/>
    </row>
    <row r="503" spans="1:2">
      <c r="A503" s="275"/>
      <c r="B503" s="276"/>
    </row>
    <row r="504" spans="1:2">
      <c r="A504" s="275"/>
      <c r="B504" s="276"/>
    </row>
    <row r="505" spans="1:2">
      <c r="A505" s="275"/>
      <c r="B505" s="276"/>
    </row>
    <row r="506" spans="1:2">
      <c r="A506" s="275"/>
      <c r="B506" s="276"/>
    </row>
    <row r="507" spans="1:2">
      <c r="A507" s="275"/>
      <c r="B507" s="276"/>
    </row>
    <row r="508" spans="1:2">
      <c r="A508" s="275"/>
      <c r="B508" s="276"/>
    </row>
    <row r="509" spans="1:2">
      <c r="A509" s="275"/>
      <c r="B509" s="276"/>
    </row>
    <row r="510" spans="1:2">
      <c r="A510" s="275"/>
      <c r="B510" s="276"/>
    </row>
    <row r="511" spans="1:2">
      <c r="A511" s="275"/>
      <c r="B511" s="276"/>
    </row>
    <row r="512" spans="1:2">
      <c r="A512" s="275"/>
      <c r="B512" s="276"/>
    </row>
    <row r="513" spans="1:2">
      <c r="A513" s="275"/>
      <c r="B513" s="276"/>
    </row>
    <row r="514" spans="1:2">
      <c r="A514" s="275"/>
      <c r="B514" s="276"/>
    </row>
    <row r="515" spans="1:2">
      <c r="A515" s="275"/>
      <c r="B515" s="276"/>
    </row>
    <row r="516" spans="1:2">
      <c r="A516" s="275"/>
      <c r="B516" s="276"/>
    </row>
    <row r="517" spans="1:2">
      <c r="A517" s="275"/>
      <c r="B517" s="276"/>
    </row>
    <row r="518" spans="1:2">
      <c r="A518" s="275"/>
      <c r="B518" s="276"/>
    </row>
    <row r="519" spans="1:2">
      <c r="A519" s="275"/>
      <c r="B519" s="276"/>
    </row>
    <row r="520" spans="1:2">
      <c r="A520" s="275"/>
      <c r="B520" s="276"/>
    </row>
    <row r="521" spans="1:2">
      <c r="A521" s="275"/>
      <c r="B521" s="276"/>
    </row>
    <row r="522" spans="1:2">
      <c r="A522" s="275"/>
      <c r="B522" s="276"/>
    </row>
    <row r="523" spans="1:2">
      <c r="A523" s="275"/>
      <c r="B523" s="276"/>
    </row>
    <row r="524" spans="1:2">
      <c r="A524" s="275"/>
      <c r="B524" s="276"/>
    </row>
    <row r="525" spans="1:2">
      <c r="A525" s="275"/>
      <c r="B525" s="276"/>
    </row>
    <row r="526" spans="1:2">
      <c r="A526" s="275"/>
      <c r="B526" s="276"/>
    </row>
    <row r="527" spans="1:2">
      <c r="A527" s="275"/>
      <c r="B527" s="276"/>
    </row>
    <row r="528" spans="1:2">
      <c r="A528" s="275"/>
      <c r="B528" s="276"/>
    </row>
    <row r="529" spans="1:2">
      <c r="A529" s="275"/>
      <c r="B529" s="276"/>
    </row>
    <row r="530" spans="1:2">
      <c r="A530" s="275"/>
      <c r="B530" s="276"/>
    </row>
    <row r="531" spans="1:2">
      <c r="A531" s="275"/>
      <c r="B531" s="276"/>
    </row>
    <row r="532" spans="1:2">
      <c r="A532" s="275"/>
      <c r="B532" s="276"/>
    </row>
    <row r="533" spans="1:2">
      <c r="A533" s="275"/>
      <c r="B533" s="276"/>
    </row>
    <row r="534" spans="1:2">
      <c r="A534" s="275"/>
      <c r="B534" s="276"/>
    </row>
    <row r="535" spans="1:2">
      <c r="A535" s="275"/>
      <c r="B535" s="276"/>
    </row>
    <row r="536" spans="1:2">
      <c r="A536" s="275"/>
      <c r="B536" s="276"/>
    </row>
    <row r="537" spans="1:2">
      <c r="A537" s="275"/>
      <c r="B537" s="276"/>
    </row>
    <row r="538" spans="1:2">
      <c r="A538" s="275"/>
      <c r="B538" s="276"/>
    </row>
    <row r="539" spans="1:2">
      <c r="A539" s="275"/>
      <c r="B539" s="276"/>
    </row>
    <row r="540" spans="1:2">
      <c r="A540" s="275"/>
      <c r="B540" s="276"/>
    </row>
    <row r="541" spans="1:2">
      <c r="A541" s="275"/>
      <c r="B541" s="276"/>
    </row>
    <row r="542" spans="1:2">
      <c r="A542" s="275"/>
      <c r="B542" s="276"/>
    </row>
    <row r="543" spans="1:2">
      <c r="A543" s="275"/>
      <c r="B543" s="276"/>
    </row>
    <row r="544" spans="1:2">
      <c r="A544" s="275"/>
      <c r="B544" s="276"/>
    </row>
    <row r="545" spans="1:2">
      <c r="A545" s="275"/>
      <c r="B545" s="276"/>
    </row>
    <row r="546" spans="1:2">
      <c r="A546" s="275"/>
      <c r="B546" s="276"/>
    </row>
    <row r="547" spans="1:2">
      <c r="A547" s="275"/>
      <c r="B547" s="276"/>
    </row>
    <row r="548" spans="1:2">
      <c r="A548" s="275"/>
      <c r="B548" s="276"/>
    </row>
    <row r="549" spans="1:2">
      <c r="A549" s="275"/>
      <c r="B549" s="276"/>
    </row>
    <row r="550" spans="1:2">
      <c r="A550" s="275"/>
      <c r="B550" s="276"/>
    </row>
    <row r="551" spans="1:2">
      <c r="A551" s="275"/>
      <c r="B551" s="276"/>
    </row>
    <row r="552" spans="1:2">
      <c r="A552" s="275"/>
      <c r="B552" s="276"/>
    </row>
    <row r="553" spans="1:2">
      <c r="A553" s="275"/>
      <c r="B553" s="276"/>
    </row>
    <row r="554" spans="1:2">
      <c r="A554" s="275"/>
      <c r="B554" s="276"/>
    </row>
    <row r="555" spans="1:2">
      <c r="A555" s="275"/>
      <c r="B555" s="276"/>
    </row>
    <row r="556" spans="1:2">
      <c r="A556" s="275"/>
      <c r="B556" s="276"/>
    </row>
    <row r="557" spans="1:2">
      <c r="A557" s="275"/>
      <c r="B557" s="276"/>
    </row>
    <row r="558" spans="1:2">
      <c r="A558" s="275"/>
      <c r="B558" s="276"/>
    </row>
    <row r="559" spans="1:2">
      <c r="A559" s="275"/>
      <c r="B559" s="276"/>
    </row>
    <row r="560" spans="1:2">
      <c r="A560" s="275"/>
      <c r="B560" s="276"/>
    </row>
    <row r="561" spans="1:2">
      <c r="A561" s="275"/>
      <c r="B561" s="276"/>
    </row>
    <row r="562" spans="1:2">
      <c r="A562" s="275"/>
      <c r="B562" s="276"/>
    </row>
    <row r="563" spans="1:2">
      <c r="A563" s="275"/>
      <c r="B563" s="276"/>
    </row>
    <row r="564" spans="1:2">
      <c r="A564" s="275"/>
      <c r="B564" s="276"/>
    </row>
    <row r="565" spans="1:2">
      <c r="A565" s="275"/>
      <c r="B565" s="276"/>
    </row>
    <row r="566" spans="1:2">
      <c r="A566" s="275"/>
      <c r="B566" s="276"/>
    </row>
    <row r="567" spans="1:2">
      <c r="A567" s="275"/>
      <c r="B567" s="276"/>
    </row>
    <row r="568" spans="1:2">
      <c r="A568" s="275"/>
      <c r="B568" s="276"/>
    </row>
    <row r="569" spans="1:2">
      <c r="A569" s="275"/>
      <c r="B569" s="276"/>
    </row>
    <row r="570" spans="1:2">
      <c r="A570" s="275"/>
      <c r="B570" s="276"/>
    </row>
    <row r="571" spans="1:2">
      <c r="A571" s="275"/>
      <c r="B571" s="276"/>
    </row>
    <row r="572" spans="1:2">
      <c r="A572" s="275"/>
      <c r="B572" s="276"/>
    </row>
    <row r="573" spans="1:2">
      <c r="A573" s="275"/>
      <c r="B573" s="276"/>
    </row>
    <row r="574" spans="1:2">
      <c r="A574" s="275"/>
      <c r="B574" s="276"/>
    </row>
    <row r="575" spans="1:2">
      <c r="A575" s="275"/>
      <c r="B575" s="276"/>
    </row>
    <row r="576" spans="1:2">
      <c r="A576" s="275"/>
      <c r="B576" s="276"/>
    </row>
    <row r="577" spans="1:2">
      <c r="A577" s="275"/>
      <c r="B577" s="276"/>
    </row>
    <row r="578" spans="1:2">
      <c r="A578" s="275"/>
      <c r="B578" s="276"/>
    </row>
    <row r="579" spans="1:2">
      <c r="A579" s="275"/>
      <c r="B579" s="276"/>
    </row>
    <row r="580" spans="1:2">
      <c r="A580" s="275"/>
      <c r="B580" s="276"/>
    </row>
    <row r="581" spans="1:2">
      <c r="A581" s="275"/>
      <c r="B581" s="276"/>
    </row>
    <row r="582" spans="1:2">
      <c r="A582" s="275"/>
      <c r="B582" s="276"/>
    </row>
    <row r="583" spans="1:2">
      <c r="A583" s="275"/>
      <c r="B583" s="276"/>
    </row>
    <row r="584" spans="1:2">
      <c r="A584" s="275"/>
      <c r="B584" s="276"/>
    </row>
    <row r="585" spans="1:2">
      <c r="A585" s="275"/>
      <c r="B585" s="276"/>
    </row>
    <row r="586" spans="1:2">
      <c r="A586" s="275"/>
      <c r="B586" s="276"/>
    </row>
    <row r="587" spans="1:2">
      <c r="A587" s="275"/>
      <c r="B587" s="276"/>
    </row>
    <row r="588" spans="1:2">
      <c r="A588" s="275"/>
      <c r="B588" s="276"/>
    </row>
    <row r="589" spans="1:2">
      <c r="A589" s="275"/>
      <c r="B589" s="276"/>
    </row>
    <row r="590" spans="1:2">
      <c r="A590" s="275"/>
      <c r="B590" s="276"/>
    </row>
    <row r="591" spans="1:2">
      <c r="A591" s="275"/>
      <c r="B591" s="276"/>
    </row>
    <row r="592" spans="1:2">
      <c r="A592" s="275"/>
      <c r="B592" s="276"/>
    </row>
    <row r="593" spans="1:2">
      <c r="A593" s="275"/>
      <c r="B593" s="276"/>
    </row>
    <row r="594" spans="1:2">
      <c r="A594" s="275"/>
      <c r="B594" s="276"/>
    </row>
    <row r="595" spans="1:2">
      <c r="A595" s="275"/>
      <c r="B595" s="276"/>
    </row>
    <row r="596" spans="1:2">
      <c r="A596" s="275"/>
      <c r="B596" s="276"/>
    </row>
    <row r="597" spans="1:2">
      <c r="A597" s="275"/>
      <c r="B597" s="276"/>
    </row>
    <row r="598" spans="1:2">
      <c r="A598" s="275"/>
      <c r="B598" s="276"/>
    </row>
    <row r="599" spans="1:2">
      <c r="A599" s="275"/>
      <c r="B599" s="276"/>
    </row>
    <row r="600" spans="1:2">
      <c r="A600" s="275"/>
      <c r="B600" s="276"/>
    </row>
    <row r="601" spans="1:2">
      <c r="A601" s="275"/>
      <c r="B601" s="276"/>
    </row>
    <row r="602" spans="1:2">
      <c r="A602" s="275"/>
      <c r="B602" s="276"/>
    </row>
    <row r="603" spans="1:2">
      <c r="A603" s="275"/>
      <c r="B603" s="276"/>
    </row>
    <row r="604" spans="1:2">
      <c r="A604" s="275"/>
      <c r="B604" s="276"/>
    </row>
    <row r="605" spans="1:2">
      <c r="A605" s="275"/>
      <c r="B605" s="276"/>
    </row>
    <row r="606" spans="1:2">
      <c r="A606" s="275"/>
      <c r="B606" s="276"/>
    </row>
    <row r="607" spans="1:2">
      <c r="A607" s="275"/>
      <c r="B607" s="276"/>
    </row>
    <row r="608" spans="1:2">
      <c r="A608" s="275"/>
      <c r="B608" s="276"/>
    </row>
    <row r="609" spans="1:2">
      <c r="A609" s="275"/>
      <c r="B609" s="276"/>
    </row>
    <row r="610" spans="1:2">
      <c r="A610" s="275"/>
      <c r="B610" s="276"/>
    </row>
    <row r="611" spans="1:2">
      <c r="A611" s="275"/>
      <c r="B611" s="276"/>
    </row>
    <row r="612" spans="1:2">
      <c r="A612" s="275"/>
      <c r="B612" s="276"/>
    </row>
    <row r="613" spans="1:2">
      <c r="A613" s="275"/>
      <c r="B613" s="276"/>
    </row>
    <row r="614" spans="1:2">
      <c r="A614" s="275"/>
      <c r="B614" s="276"/>
    </row>
    <row r="615" spans="1:2">
      <c r="A615" s="275"/>
      <c r="B615" s="276"/>
    </row>
    <row r="616" spans="1:2">
      <c r="A616" s="275"/>
      <c r="B616" s="276"/>
    </row>
    <row r="617" spans="1:2">
      <c r="A617" s="275"/>
      <c r="B617" s="276"/>
    </row>
    <row r="618" spans="1:2">
      <c r="A618" s="275"/>
      <c r="B618" s="276"/>
    </row>
    <row r="619" spans="1:2">
      <c r="A619" s="275"/>
      <c r="B619" s="276"/>
    </row>
    <row r="620" spans="1:2">
      <c r="A620" s="275"/>
      <c r="B620" s="276"/>
    </row>
    <row r="621" spans="1:2">
      <c r="A621" s="275"/>
      <c r="B621" s="276"/>
    </row>
    <row r="622" spans="1:2">
      <c r="A622" s="275"/>
      <c r="B622" s="276"/>
    </row>
    <row r="623" spans="1:2">
      <c r="A623" s="275"/>
      <c r="B623" s="276"/>
    </row>
    <row r="624" spans="1:2">
      <c r="A624" s="275"/>
      <c r="B624" s="276"/>
    </row>
    <row r="625" spans="1:2">
      <c r="A625" s="275"/>
      <c r="B625" s="276"/>
    </row>
    <row r="626" spans="1:2">
      <c r="A626" s="275"/>
      <c r="B626" s="276"/>
    </row>
    <row r="627" spans="1:2">
      <c r="A627" s="275"/>
      <c r="B627" s="276"/>
    </row>
    <row r="628" spans="1:2">
      <c r="A628" s="275"/>
      <c r="B628" s="276"/>
    </row>
    <row r="629" spans="1:2">
      <c r="A629" s="275"/>
      <c r="B629" s="276"/>
    </row>
    <row r="630" spans="1:2">
      <c r="A630" s="275"/>
      <c r="B630" s="276"/>
    </row>
    <row r="631" spans="1:2">
      <c r="A631" s="275"/>
      <c r="B631" s="276"/>
    </row>
    <row r="632" spans="1:2">
      <c r="A632" s="275"/>
      <c r="B632" s="276"/>
    </row>
    <row r="633" spans="1:2">
      <c r="A633" s="275"/>
      <c r="B633" s="276"/>
    </row>
    <row r="634" spans="1:2">
      <c r="A634" s="275"/>
      <c r="B634" s="276"/>
    </row>
    <row r="635" spans="1:2">
      <c r="A635" s="275"/>
      <c r="B635" s="276"/>
    </row>
    <row r="636" spans="1:2">
      <c r="A636" s="275"/>
      <c r="B636" s="276"/>
    </row>
    <row r="637" spans="1:2">
      <c r="A637" s="275"/>
      <c r="B637" s="276"/>
    </row>
    <row r="638" spans="1:2">
      <c r="A638" s="275"/>
      <c r="B638" s="276"/>
    </row>
    <row r="639" spans="1:2">
      <c r="A639" s="275"/>
      <c r="B639" s="276"/>
    </row>
    <row r="640" spans="1:2">
      <c r="A640" s="275"/>
      <c r="B640" s="276"/>
    </row>
    <row r="641" spans="1:2">
      <c r="A641" s="275"/>
      <c r="B641" s="276"/>
    </row>
    <row r="642" spans="1:2">
      <c r="A642" s="275"/>
      <c r="B642" s="276"/>
    </row>
    <row r="643" spans="1:2">
      <c r="A643" s="275"/>
      <c r="B643" s="276"/>
    </row>
    <row r="644" spans="1:2">
      <c r="A644" s="275"/>
      <c r="B644" s="276"/>
    </row>
    <row r="645" spans="1:2">
      <c r="A645" s="275"/>
      <c r="B645" s="276"/>
    </row>
    <row r="646" spans="1:2">
      <c r="A646" s="275"/>
      <c r="B646" s="276"/>
    </row>
    <row r="647" spans="1:2">
      <c r="A647" s="275"/>
      <c r="B647" s="276"/>
    </row>
    <row r="648" spans="1:2">
      <c r="A648" s="275"/>
      <c r="B648" s="276"/>
    </row>
    <row r="649" spans="1:2">
      <c r="A649" s="275"/>
      <c r="B649" s="276"/>
    </row>
    <row r="650" spans="1:2">
      <c r="A650" s="275"/>
      <c r="B650" s="276"/>
    </row>
    <row r="651" spans="1:2">
      <c r="A651" s="275"/>
      <c r="B651" s="276"/>
    </row>
    <row r="652" spans="1:2">
      <c r="A652" s="275"/>
      <c r="B652" s="276"/>
    </row>
    <row r="653" spans="1:2">
      <c r="A653" s="275"/>
      <c r="B653" s="276"/>
    </row>
    <row r="654" spans="1:2">
      <c r="A654" s="275"/>
      <c r="B654" s="276"/>
    </row>
    <row r="655" spans="1:2">
      <c r="A655" s="275"/>
      <c r="B655" s="276"/>
    </row>
    <row r="656" spans="1:2">
      <c r="A656" s="275"/>
      <c r="B656" s="276"/>
    </row>
    <row r="657" spans="1:2">
      <c r="A657" s="275"/>
      <c r="B657" s="276"/>
    </row>
    <row r="658" spans="1:2">
      <c r="A658" s="275"/>
      <c r="B658" s="276"/>
    </row>
    <row r="659" spans="1:2">
      <c r="A659" s="275"/>
      <c r="B659" s="276"/>
    </row>
    <row r="660" spans="1:2">
      <c r="A660" s="275"/>
      <c r="B660" s="276"/>
    </row>
    <row r="661" spans="1:2">
      <c r="A661" s="275"/>
      <c r="B661" s="276"/>
    </row>
    <row r="662" spans="1:2">
      <c r="A662" s="275"/>
      <c r="B662" s="276"/>
    </row>
    <row r="663" spans="1:2">
      <c r="A663" s="275"/>
      <c r="B663" s="276"/>
    </row>
    <row r="664" spans="1:2">
      <c r="A664" s="275"/>
      <c r="B664" s="276"/>
    </row>
    <row r="665" spans="1:2">
      <c r="A665" s="275"/>
      <c r="B665" s="276"/>
    </row>
    <row r="666" spans="1:2">
      <c r="A666" s="275"/>
      <c r="B666" s="276"/>
    </row>
    <row r="667" spans="1:2">
      <c r="A667" s="275"/>
      <c r="B667" s="276"/>
    </row>
    <row r="668" spans="1:2">
      <c r="A668" s="275"/>
      <c r="B668" s="276"/>
    </row>
    <row r="669" spans="1:2">
      <c r="A669" s="275"/>
      <c r="B669" s="276"/>
    </row>
    <row r="670" spans="1:2">
      <c r="A670" s="275"/>
      <c r="B670" s="276"/>
    </row>
    <row r="671" spans="1:2">
      <c r="A671" s="275"/>
      <c r="B671" s="276"/>
    </row>
    <row r="672" spans="1:2">
      <c r="A672" s="275"/>
      <c r="B672" s="276"/>
    </row>
    <row r="673" spans="1:2">
      <c r="A673" s="275"/>
      <c r="B673" s="276"/>
    </row>
    <row r="674" spans="1:2">
      <c r="A674" s="275"/>
      <c r="B674" s="276"/>
    </row>
    <row r="675" spans="1:2">
      <c r="A675" s="275"/>
      <c r="B675" s="276"/>
    </row>
    <row r="676" spans="1:2">
      <c r="A676" s="275"/>
      <c r="B676" s="276"/>
    </row>
    <row r="677" spans="1:2">
      <c r="A677" s="275"/>
      <c r="B677" s="276"/>
    </row>
    <row r="678" spans="1:2">
      <c r="A678" s="275"/>
      <c r="B678" s="276"/>
    </row>
    <row r="679" spans="1:2">
      <c r="A679" s="275"/>
      <c r="B679" s="276"/>
    </row>
    <row r="680" spans="1:2">
      <c r="A680" s="275"/>
      <c r="B680" s="276"/>
    </row>
    <row r="681" spans="1:2">
      <c r="A681" s="275"/>
      <c r="B681" s="276"/>
    </row>
    <row r="682" spans="1:2">
      <c r="A682" s="275"/>
      <c r="B682" s="276"/>
    </row>
    <row r="683" spans="1:2">
      <c r="A683" s="275"/>
      <c r="B683" s="276"/>
    </row>
    <row r="684" spans="1:2">
      <c r="A684" s="275"/>
      <c r="B684" s="276"/>
    </row>
    <row r="685" spans="1:2">
      <c r="A685" s="275"/>
      <c r="B685" s="276"/>
    </row>
    <row r="686" spans="1:2">
      <c r="A686" s="275"/>
      <c r="B686" s="276"/>
    </row>
    <row r="687" spans="1:2">
      <c r="A687" s="275"/>
      <c r="B687" s="276"/>
    </row>
    <row r="688" spans="1:2">
      <c r="A688" s="275"/>
      <c r="B688" s="276"/>
    </row>
    <row r="689" spans="1:2">
      <c r="A689" s="275"/>
      <c r="B689" s="276"/>
    </row>
    <row r="690" spans="1:2">
      <c r="A690" s="275"/>
      <c r="B690" s="276"/>
    </row>
    <row r="691" spans="1:2">
      <c r="A691" s="275"/>
      <c r="B691" s="276"/>
    </row>
    <row r="692" spans="1:2">
      <c r="A692" s="275"/>
      <c r="B692" s="276"/>
    </row>
    <row r="693" spans="1:2">
      <c r="A693" s="275"/>
      <c r="B693" s="276"/>
    </row>
    <row r="694" spans="1:2">
      <c r="A694" s="275"/>
      <c r="B694" s="276"/>
    </row>
    <row r="695" spans="1:2">
      <c r="A695" s="275"/>
      <c r="B695" s="276"/>
    </row>
    <row r="696" spans="1:2">
      <c r="A696" s="275"/>
      <c r="B696" s="276"/>
    </row>
    <row r="697" spans="1:2">
      <c r="A697" s="275"/>
      <c r="B697" s="276"/>
    </row>
    <row r="698" spans="1:2">
      <c r="A698" s="275"/>
      <c r="B698" s="276"/>
    </row>
    <row r="699" spans="1:2">
      <c r="A699" s="275"/>
      <c r="B699" s="276"/>
    </row>
    <row r="700" spans="1:2">
      <c r="A700" s="275"/>
      <c r="B700" s="276"/>
    </row>
    <row r="701" spans="1:2">
      <c r="A701" s="275"/>
      <c r="B701" s="276"/>
    </row>
    <row r="702" spans="1:2">
      <c r="A702" s="275"/>
      <c r="B702" s="276"/>
    </row>
    <row r="703" spans="1:2">
      <c r="A703" s="275"/>
      <c r="B703" s="276"/>
    </row>
    <row r="704" spans="1:2">
      <c r="A704" s="275"/>
      <c r="B704" s="276"/>
    </row>
    <row r="705" spans="1:2">
      <c r="A705" s="275"/>
      <c r="B705" s="276"/>
    </row>
    <row r="706" spans="1:2">
      <c r="A706" s="275"/>
      <c r="B706" s="276"/>
    </row>
    <row r="707" spans="1:2">
      <c r="A707" s="275"/>
      <c r="B707" s="276"/>
    </row>
    <row r="708" spans="1:2">
      <c r="A708" s="275"/>
      <c r="B708" s="276"/>
    </row>
    <row r="709" spans="1:2">
      <c r="A709" s="275"/>
      <c r="B709" s="276"/>
    </row>
    <row r="710" spans="1:2">
      <c r="A710" s="275"/>
      <c r="B710" s="276"/>
    </row>
    <row r="711" spans="1:2">
      <c r="A711" s="275"/>
      <c r="B711" s="276"/>
    </row>
    <row r="712" spans="1:2">
      <c r="A712" s="275"/>
      <c r="B712" s="276"/>
    </row>
    <row r="713" spans="1:2">
      <c r="A713" s="275"/>
      <c r="B713" s="276"/>
    </row>
    <row r="714" spans="1:2">
      <c r="A714" s="275"/>
      <c r="B714" s="276"/>
    </row>
    <row r="715" spans="1:2">
      <c r="A715" s="275"/>
      <c r="B715" s="276"/>
    </row>
    <row r="716" spans="1:2">
      <c r="A716" s="275"/>
      <c r="B716" s="276"/>
    </row>
    <row r="717" spans="1:2">
      <c r="A717" s="275"/>
      <c r="B717" s="276"/>
    </row>
    <row r="718" spans="1:2">
      <c r="A718" s="275"/>
      <c r="B718" s="276"/>
    </row>
    <row r="719" spans="1:2">
      <c r="A719" s="275"/>
      <c r="B719" s="276"/>
    </row>
    <row r="720" spans="1:2">
      <c r="A720" s="275"/>
      <c r="B720" s="276"/>
    </row>
    <row r="721" spans="1:2">
      <c r="A721" s="275"/>
      <c r="B721" s="276"/>
    </row>
    <row r="722" spans="1:2">
      <c r="A722" s="275"/>
      <c r="B722" s="276"/>
    </row>
    <row r="723" spans="1:2">
      <c r="A723" s="275"/>
      <c r="B723" s="276"/>
    </row>
    <row r="724" spans="1:2">
      <c r="A724" s="275"/>
      <c r="B724" s="276"/>
    </row>
    <row r="725" spans="1:2">
      <c r="A725" s="275"/>
      <c r="B725" s="276"/>
    </row>
    <row r="726" spans="1:2">
      <c r="A726" s="275"/>
      <c r="B726" s="276"/>
    </row>
    <row r="727" spans="1:2">
      <c r="A727" s="275"/>
      <c r="B727" s="276"/>
    </row>
    <row r="728" spans="1:2">
      <c r="A728" s="275"/>
      <c r="B728" s="276"/>
    </row>
    <row r="729" spans="1:2">
      <c r="A729" s="275"/>
      <c r="B729" s="276"/>
    </row>
    <row r="730" spans="1:2">
      <c r="A730" s="275"/>
      <c r="B730" s="276"/>
    </row>
    <row r="731" spans="1:2">
      <c r="A731" s="275"/>
      <c r="B731" s="276"/>
    </row>
    <row r="732" spans="1:2">
      <c r="A732" s="275"/>
      <c r="B732" s="276"/>
    </row>
    <row r="733" spans="1:2">
      <c r="A733" s="275"/>
      <c r="B733" s="276"/>
    </row>
    <row r="734" spans="1:2">
      <c r="A734" s="275"/>
      <c r="B734" s="276"/>
    </row>
    <row r="735" spans="1:2">
      <c r="A735" s="275"/>
      <c r="B735" s="276"/>
    </row>
    <row r="736" spans="1:2">
      <c r="A736" s="275"/>
      <c r="B736" s="276"/>
    </row>
    <row r="737" spans="1:2">
      <c r="A737" s="275"/>
      <c r="B737" s="276"/>
    </row>
    <row r="738" spans="1:2">
      <c r="A738" s="275"/>
      <c r="B738" s="276"/>
    </row>
    <row r="739" spans="1:2">
      <c r="A739" s="275"/>
      <c r="B739" s="276"/>
    </row>
    <row r="740" spans="1:2">
      <c r="A740" s="275"/>
      <c r="B740" s="276"/>
    </row>
    <row r="741" spans="1:2">
      <c r="A741" s="275"/>
      <c r="B741" s="276"/>
    </row>
    <row r="742" spans="1:2">
      <c r="A742" s="275"/>
      <c r="B742" s="276"/>
    </row>
    <row r="743" spans="1:2">
      <c r="A743" s="275"/>
      <c r="B743" s="276"/>
    </row>
    <row r="744" spans="1:2">
      <c r="A744" s="275"/>
      <c r="B744" s="276"/>
    </row>
    <row r="745" spans="1:2">
      <c r="A745" s="275"/>
      <c r="B745" s="276"/>
    </row>
    <row r="746" spans="1:2">
      <c r="A746" s="275"/>
      <c r="B746" s="276"/>
    </row>
    <row r="747" spans="1:2">
      <c r="A747" s="275"/>
      <c r="B747" s="276"/>
    </row>
    <row r="748" spans="1:2">
      <c r="A748" s="275"/>
      <c r="B748" s="276"/>
    </row>
    <row r="749" spans="1:2">
      <c r="A749" s="275"/>
      <c r="B749" s="276"/>
    </row>
    <row r="750" spans="1:2">
      <c r="A750" s="275"/>
      <c r="B750" s="276"/>
    </row>
    <row r="751" spans="1:2">
      <c r="A751" s="275"/>
      <c r="B751" s="276"/>
    </row>
    <row r="752" spans="1:2">
      <c r="A752" s="275"/>
      <c r="B752" s="276"/>
    </row>
    <row r="753" spans="1:2">
      <c r="A753" s="275"/>
      <c r="B753" s="276"/>
    </row>
    <row r="754" spans="1:2">
      <c r="A754" s="275"/>
      <c r="B754" s="276"/>
    </row>
    <row r="755" spans="1:2">
      <c r="A755" s="275"/>
      <c r="B755" s="276"/>
    </row>
    <row r="756" spans="1:2">
      <c r="A756" s="275"/>
      <c r="B756" s="276"/>
    </row>
    <row r="757" spans="1:2">
      <c r="A757" s="275"/>
      <c r="B757" s="276"/>
    </row>
    <row r="758" spans="1:2">
      <c r="A758" s="275"/>
      <c r="B758" s="276"/>
    </row>
    <row r="759" spans="1:2">
      <c r="A759" s="275"/>
      <c r="B759" s="276"/>
    </row>
    <row r="760" spans="1:2">
      <c r="A760" s="275"/>
      <c r="B760" s="276"/>
    </row>
    <row r="761" spans="1:2">
      <c r="A761" s="275"/>
      <c r="B761" s="276"/>
    </row>
    <row r="762" spans="1:2">
      <c r="A762" s="275"/>
      <c r="B762" s="276"/>
    </row>
    <row r="763" spans="1:2">
      <c r="A763" s="275"/>
      <c r="B763" s="276"/>
    </row>
    <row r="764" spans="1:2">
      <c r="A764" s="275"/>
      <c r="B764" s="276"/>
    </row>
    <row r="765" spans="1:2">
      <c r="A765" s="275"/>
      <c r="B765" s="276"/>
    </row>
    <row r="766" spans="1:2">
      <c r="A766" s="275"/>
      <c r="B766" s="276"/>
    </row>
    <row r="767" spans="1:2">
      <c r="A767" s="275"/>
      <c r="B767" s="276"/>
    </row>
    <row r="768" spans="1:2">
      <c r="A768" s="275"/>
      <c r="B768" s="276"/>
    </row>
    <row r="769" spans="1:2">
      <c r="A769" s="275"/>
      <c r="B769" s="276"/>
    </row>
    <row r="770" spans="1:2">
      <c r="A770" s="275"/>
      <c r="B770" s="276"/>
    </row>
    <row r="771" spans="1:2">
      <c r="A771" s="275"/>
      <c r="B771" s="276"/>
    </row>
    <row r="772" spans="1:2">
      <c r="A772" s="275"/>
      <c r="B772" s="276"/>
    </row>
    <row r="773" spans="1:2">
      <c r="A773" s="275"/>
      <c r="B773" s="276"/>
    </row>
    <row r="774" spans="1:2">
      <c r="A774" s="275"/>
      <c r="B774" s="276"/>
    </row>
    <row r="775" spans="1:2">
      <c r="A775" s="275"/>
      <c r="B775" s="276"/>
    </row>
    <row r="776" spans="1:2">
      <c r="A776" s="275"/>
      <c r="B776" s="276"/>
    </row>
    <row r="777" spans="1:2">
      <c r="A777" s="275"/>
      <c r="B777" s="276"/>
    </row>
    <row r="778" spans="1:2">
      <c r="A778" s="275"/>
      <c r="B778" s="276"/>
    </row>
    <row r="779" spans="1:2">
      <c r="A779" s="275"/>
      <c r="B779" s="276"/>
    </row>
    <row r="780" spans="1:2">
      <c r="A780" s="275"/>
      <c r="B780" s="276"/>
    </row>
    <row r="781" spans="1:2">
      <c r="A781" s="275"/>
      <c r="B781" s="276"/>
    </row>
    <row r="782" spans="1:2">
      <c r="A782" s="275"/>
      <c r="B782" s="276"/>
    </row>
    <row r="783" spans="1:2">
      <c r="A783" s="275"/>
      <c r="B783" s="276"/>
    </row>
    <row r="784" spans="1:2">
      <c r="A784" s="275"/>
      <c r="B784" s="276"/>
    </row>
    <row r="785" spans="1:2">
      <c r="A785" s="275"/>
      <c r="B785" s="276"/>
    </row>
    <row r="786" spans="1:2">
      <c r="A786" s="275"/>
      <c r="B786" s="276"/>
    </row>
    <row r="787" spans="1:2">
      <c r="A787" s="275"/>
      <c r="B787" s="276"/>
    </row>
    <row r="788" spans="1:2">
      <c r="A788" s="275"/>
      <c r="B788" s="276"/>
    </row>
    <row r="789" spans="1:2">
      <c r="A789" s="275"/>
      <c r="B789" s="276"/>
    </row>
    <row r="790" spans="1:2">
      <c r="A790" s="275"/>
      <c r="B790" s="276"/>
    </row>
    <row r="791" spans="1:2">
      <c r="A791" s="275"/>
      <c r="B791" s="276"/>
    </row>
    <row r="792" spans="1:2">
      <c r="A792" s="275"/>
      <c r="B792" s="276"/>
    </row>
    <row r="793" spans="1:2">
      <c r="A793" s="275"/>
      <c r="B793" s="276"/>
    </row>
    <row r="794" spans="1:2">
      <c r="A794" s="275"/>
      <c r="B794" s="276"/>
    </row>
    <row r="795" spans="1:2">
      <c r="A795" s="275"/>
      <c r="B795" s="276"/>
    </row>
    <row r="796" spans="1:2">
      <c r="A796" s="275"/>
      <c r="B796" s="276"/>
    </row>
    <row r="797" spans="1:2">
      <c r="A797" s="275"/>
      <c r="B797" s="276"/>
    </row>
    <row r="798" spans="1:2">
      <c r="A798" s="275"/>
      <c r="B798" s="276"/>
    </row>
    <row r="799" spans="1:2">
      <c r="A799" s="275"/>
      <c r="B799" s="276"/>
    </row>
    <row r="800" spans="1:2">
      <c r="A800" s="275"/>
      <c r="B800" s="276"/>
    </row>
    <row r="801" spans="1:2">
      <c r="A801" s="275"/>
      <c r="B801" s="276"/>
    </row>
    <row r="802" spans="1:2">
      <c r="A802" s="275"/>
      <c r="B802" s="276"/>
    </row>
    <row r="803" spans="1:2">
      <c r="A803" s="275"/>
      <c r="B803" s="276"/>
    </row>
    <row r="804" spans="1:2">
      <c r="A804" s="275"/>
      <c r="B804" s="276"/>
    </row>
    <row r="805" spans="1:2">
      <c r="A805" s="275"/>
      <c r="B805" s="276"/>
    </row>
    <row r="806" spans="1:2">
      <c r="A806" s="275"/>
      <c r="B806" s="276"/>
    </row>
    <row r="807" spans="1:2">
      <c r="A807" s="275"/>
      <c r="B807" s="276"/>
    </row>
    <row r="808" spans="1:2">
      <c r="A808" s="275"/>
      <c r="B808" s="276"/>
    </row>
    <row r="809" spans="1:2">
      <c r="A809" s="275"/>
      <c r="B809" s="276"/>
    </row>
    <row r="810" spans="1:2">
      <c r="A810" s="275"/>
      <c r="B810" s="276"/>
    </row>
    <row r="811" spans="1:2">
      <c r="A811" s="275"/>
      <c r="B811" s="276"/>
    </row>
    <row r="812" spans="1:2">
      <c r="A812" s="275"/>
      <c r="B812" s="276"/>
    </row>
    <row r="813" spans="1:2">
      <c r="A813" s="275"/>
      <c r="B813" s="276"/>
    </row>
    <row r="814" spans="1:2">
      <c r="A814" s="275"/>
      <c r="B814" s="276"/>
    </row>
    <row r="815" spans="1:2">
      <c r="A815" s="275"/>
      <c r="B815" s="276"/>
    </row>
    <row r="816" spans="1:2">
      <c r="A816" s="275"/>
      <c r="B816" s="276"/>
    </row>
    <row r="817" spans="1:2">
      <c r="A817" s="275"/>
      <c r="B817" s="276"/>
    </row>
    <row r="818" spans="1:2">
      <c r="A818" s="275"/>
      <c r="B818" s="276"/>
    </row>
    <row r="819" spans="1:2">
      <c r="A819" s="275"/>
      <c r="B819" s="276"/>
    </row>
    <row r="820" spans="1:2">
      <c r="A820" s="275"/>
      <c r="B820" s="276"/>
    </row>
    <row r="821" spans="1:2">
      <c r="A821" s="275"/>
      <c r="B821" s="276"/>
    </row>
    <row r="822" spans="1:2">
      <c r="A822" s="275"/>
      <c r="B822" s="276"/>
    </row>
    <row r="823" spans="1:2">
      <c r="A823" s="275"/>
      <c r="B823" s="276"/>
    </row>
    <row r="824" spans="1:2">
      <c r="A824" s="275"/>
      <c r="B824" s="276"/>
    </row>
    <row r="825" spans="1:2">
      <c r="A825" s="275"/>
      <c r="B825" s="276"/>
    </row>
    <row r="826" spans="1:2">
      <c r="A826" s="275"/>
      <c r="B826" s="276"/>
    </row>
    <row r="827" spans="1:2">
      <c r="A827" s="275"/>
      <c r="B827" s="276"/>
    </row>
    <row r="828" spans="1:2">
      <c r="A828" s="275"/>
      <c r="B828" s="276"/>
    </row>
    <row r="829" spans="1:2">
      <c r="A829" s="275"/>
      <c r="B829" s="276"/>
    </row>
    <row r="830" spans="1:2">
      <c r="A830" s="275"/>
      <c r="B830" s="276"/>
    </row>
    <row r="831" spans="1:2">
      <c r="A831" s="275"/>
      <c r="B831" s="276"/>
    </row>
    <row r="832" spans="1:2">
      <c r="A832" s="275"/>
      <c r="B832" s="276"/>
    </row>
    <row r="833" spans="1:2">
      <c r="A833" s="275"/>
      <c r="B833" s="276"/>
    </row>
    <row r="834" spans="1:2">
      <c r="A834" s="275"/>
      <c r="B834" s="276"/>
    </row>
    <row r="835" spans="1:2">
      <c r="A835" s="275"/>
      <c r="B835" s="276"/>
    </row>
    <row r="836" spans="1:2">
      <c r="A836" s="275"/>
      <c r="B836" s="276"/>
    </row>
    <row r="837" spans="1:2">
      <c r="A837" s="275"/>
      <c r="B837" s="276"/>
    </row>
    <row r="838" spans="1:2">
      <c r="A838" s="275"/>
      <c r="B838" s="276"/>
    </row>
    <row r="839" spans="1:2">
      <c r="A839" s="275"/>
      <c r="B839" s="276"/>
    </row>
    <row r="840" spans="1:2">
      <c r="A840" s="275"/>
      <c r="B840" s="276"/>
    </row>
    <row r="841" spans="1:2">
      <c r="A841" s="275"/>
      <c r="B841" s="276"/>
    </row>
    <row r="842" spans="1:2">
      <c r="A842" s="275"/>
      <c r="B842" s="276"/>
    </row>
    <row r="843" spans="1:2">
      <c r="A843" s="275"/>
      <c r="B843" s="276"/>
    </row>
    <row r="844" spans="1:2">
      <c r="A844" s="275"/>
      <c r="B844" s="276"/>
    </row>
    <row r="845" spans="1:2">
      <c r="A845" s="275"/>
      <c r="B845" s="276"/>
    </row>
    <row r="846" spans="1:2">
      <c r="A846" s="275"/>
      <c r="B846" s="276"/>
    </row>
    <row r="847" spans="1:2">
      <c r="A847" s="275"/>
      <c r="B847" s="276"/>
    </row>
    <row r="848" spans="1:2">
      <c r="A848" s="275"/>
      <c r="B848" s="276"/>
    </row>
    <row r="849" spans="1:2">
      <c r="A849" s="275"/>
      <c r="B849" s="276"/>
    </row>
    <row r="850" spans="1:2">
      <c r="A850" s="275"/>
      <c r="B850" s="276"/>
    </row>
    <row r="851" spans="1:2">
      <c r="A851" s="275"/>
      <c r="B851" s="276"/>
    </row>
    <row r="852" spans="1:2">
      <c r="A852" s="275"/>
      <c r="B852" s="276"/>
    </row>
    <row r="853" spans="1:2">
      <c r="A853" s="275"/>
      <c r="B853" s="276"/>
    </row>
    <row r="854" spans="1:2">
      <c r="A854" s="275"/>
      <c r="B854" s="276"/>
    </row>
    <row r="855" spans="1:2">
      <c r="A855" s="275"/>
      <c r="B855" s="276"/>
    </row>
    <row r="856" spans="1:2">
      <c r="A856" s="275"/>
      <c r="B856" s="276"/>
    </row>
    <row r="857" spans="1:2">
      <c r="A857" s="275"/>
      <c r="B857" s="276"/>
    </row>
    <row r="858" spans="1:2">
      <c r="A858" s="275"/>
      <c r="B858" s="276"/>
    </row>
    <row r="859" spans="1:2">
      <c r="A859" s="275"/>
      <c r="B859" s="276"/>
    </row>
    <row r="860" spans="1:2">
      <c r="A860" s="275"/>
      <c r="B860" s="276"/>
    </row>
    <row r="861" spans="1:2">
      <c r="A861" s="275"/>
      <c r="B861" s="276"/>
    </row>
    <row r="862" spans="1:2">
      <c r="A862" s="275"/>
      <c r="B862" s="276"/>
    </row>
    <row r="863" spans="1:2">
      <c r="A863" s="275"/>
      <c r="B863" s="276"/>
    </row>
    <row r="864" spans="1:2">
      <c r="A864" s="275"/>
      <c r="B864" s="276"/>
    </row>
    <row r="865" spans="1:2">
      <c r="A865" s="275"/>
      <c r="B865" s="276"/>
    </row>
    <row r="866" spans="1:2">
      <c r="A866" s="275"/>
      <c r="B866" s="276"/>
    </row>
    <row r="867" spans="1:2">
      <c r="A867" s="275"/>
      <c r="B867" s="276"/>
    </row>
    <row r="868" spans="1:2">
      <c r="A868" s="275"/>
      <c r="B868" s="276"/>
    </row>
    <row r="869" spans="1:2">
      <c r="A869" s="275"/>
      <c r="B869" s="276"/>
    </row>
    <row r="870" spans="1:2">
      <c r="A870" s="275"/>
      <c r="B870" s="276"/>
    </row>
    <row r="871" spans="1:2">
      <c r="A871" s="275"/>
      <c r="B871" s="276"/>
    </row>
    <row r="872" spans="1:2">
      <c r="A872" s="275"/>
      <c r="B872" s="276"/>
    </row>
    <row r="873" spans="1:2">
      <c r="A873" s="275"/>
      <c r="B873" s="276"/>
    </row>
    <row r="874" spans="1:2">
      <c r="A874" s="275"/>
      <c r="B874" s="276"/>
    </row>
    <row r="875" spans="1:2">
      <c r="A875" s="275"/>
      <c r="B875" s="276"/>
    </row>
    <row r="876" spans="1:2">
      <c r="A876" s="275"/>
      <c r="B876" s="276"/>
    </row>
    <row r="877" spans="1:2">
      <c r="A877" s="275"/>
      <c r="B877" s="276"/>
    </row>
    <row r="878" spans="1:2">
      <c r="A878" s="275"/>
      <c r="B878" s="276"/>
    </row>
    <row r="879" spans="1:2">
      <c r="A879" s="275"/>
      <c r="B879" s="276"/>
    </row>
    <row r="880" spans="1:2">
      <c r="A880" s="275"/>
      <c r="B880" s="276"/>
    </row>
    <row r="881" spans="1:2">
      <c r="A881" s="275"/>
      <c r="B881" s="276"/>
    </row>
    <row r="882" spans="1:2">
      <c r="A882" s="275"/>
      <c r="B882" s="276"/>
    </row>
    <row r="883" spans="1:2">
      <c r="A883" s="275"/>
      <c r="B883" s="276"/>
    </row>
    <row r="884" spans="1:2">
      <c r="A884" s="275"/>
      <c r="B884" s="276"/>
    </row>
    <row r="885" spans="1:2">
      <c r="A885" s="275"/>
      <c r="B885" s="276"/>
    </row>
    <row r="886" spans="1:2">
      <c r="A886" s="275"/>
      <c r="B886" s="276"/>
    </row>
    <row r="887" spans="1:2">
      <c r="A887" s="275"/>
      <c r="B887" s="276"/>
    </row>
    <row r="888" spans="1:2">
      <c r="A888" s="275"/>
      <c r="B888" s="276"/>
    </row>
    <row r="889" spans="1:2">
      <c r="A889" s="275"/>
      <c r="B889" s="276"/>
    </row>
    <row r="890" spans="1:2">
      <c r="A890" s="275"/>
      <c r="B890" s="276"/>
    </row>
    <row r="891" spans="1:2">
      <c r="A891" s="275"/>
      <c r="B891" s="276"/>
    </row>
    <row r="892" spans="1:2">
      <c r="A892" s="275"/>
      <c r="B892" s="276"/>
    </row>
    <row r="893" spans="1:2">
      <c r="A893" s="275"/>
      <c r="B893" s="276"/>
    </row>
    <row r="894" spans="1:2">
      <c r="A894" s="275"/>
      <c r="B894" s="276"/>
    </row>
    <row r="895" spans="1:2">
      <c r="A895" s="275"/>
      <c r="B895" s="276"/>
    </row>
    <row r="896" spans="1:2">
      <c r="A896" s="275"/>
      <c r="B896" s="276"/>
    </row>
    <row r="897" spans="1:2">
      <c r="A897" s="275"/>
      <c r="B897" s="276"/>
    </row>
    <row r="898" spans="1:2">
      <c r="A898" s="275"/>
      <c r="B898" s="276"/>
    </row>
    <row r="899" spans="1:2">
      <c r="A899" s="275"/>
      <c r="B899" s="276"/>
    </row>
    <row r="900" spans="1:2">
      <c r="A900" s="275"/>
      <c r="B900" s="276"/>
    </row>
    <row r="901" spans="1:2">
      <c r="A901" s="275"/>
      <c r="B901" s="276"/>
    </row>
    <row r="902" spans="1:2">
      <c r="A902" s="275"/>
      <c r="B902" s="276"/>
    </row>
    <row r="903" spans="1:2">
      <c r="A903" s="275"/>
      <c r="B903" s="276"/>
    </row>
    <row r="904" spans="1:2">
      <c r="A904" s="275"/>
      <c r="B904" s="276"/>
    </row>
    <row r="905" spans="1:2">
      <c r="A905" s="275"/>
      <c r="B905" s="276"/>
    </row>
    <row r="906" spans="1:2">
      <c r="A906" s="275"/>
      <c r="B906" s="276"/>
    </row>
    <row r="907" spans="1:2">
      <c r="A907" s="275"/>
      <c r="B907" s="276"/>
    </row>
    <row r="908" spans="1:2">
      <c r="A908" s="275"/>
      <c r="B908" s="276"/>
    </row>
    <row r="909" spans="1:2">
      <c r="A909" s="275"/>
      <c r="B909" s="276"/>
    </row>
    <row r="910" spans="1:2">
      <c r="A910" s="275"/>
      <c r="B910" s="276"/>
    </row>
    <row r="911" spans="1:2">
      <c r="A911" s="275"/>
      <c r="B911" s="276"/>
    </row>
    <row r="912" spans="1:2">
      <c r="A912" s="275"/>
      <c r="B912" s="276"/>
    </row>
    <row r="913" spans="1:2">
      <c r="A913" s="275"/>
      <c r="B913" s="276"/>
    </row>
    <row r="914" spans="1:2">
      <c r="A914" s="275"/>
      <c r="B914" s="276"/>
    </row>
    <row r="915" spans="1:2">
      <c r="A915" s="275"/>
      <c r="B915" s="276"/>
    </row>
    <row r="916" spans="1:2">
      <c r="A916" s="275"/>
      <c r="B916" s="276"/>
    </row>
    <row r="917" spans="1:2">
      <c r="A917" s="275"/>
      <c r="B917" s="276"/>
    </row>
    <row r="918" spans="1:2">
      <c r="A918" s="275"/>
      <c r="B918" s="276"/>
    </row>
    <row r="919" spans="1:2">
      <c r="A919" s="275"/>
      <c r="B919" s="276"/>
    </row>
    <row r="920" spans="1:2">
      <c r="A920" s="275"/>
      <c r="B920" s="276"/>
    </row>
    <row r="921" spans="1:2">
      <c r="A921" s="275"/>
      <c r="B921" s="276"/>
    </row>
    <row r="922" spans="1:2">
      <c r="A922" s="275"/>
      <c r="B922" s="276"/>
    </row>
    <row r="923" spans="1:2">
      <c r="A923" s="275"/>
      <c r="B923" s="276"/>
    </row>
    <row r="924" spans="1:2">
      <c r="A924" s="275"/>
      <c r="B924" s="276"/>
    </row>
    <row r="925" spans="1:2">
      <c r="A925" s="275"/>
      <c r="B925" s="276"/>
    </row>
    <row r="926" spans="1:2">
      <c r="A926" s="275"/>
      <c r="B926" s="276"/>
    </row>
    <row r="927" spans="1:2">
      <c r="A927" s="275"/>
      <c r="B927" s="276"/>
    </row>
    <row r="928" spans="1:2">
      <c r="A928" s="275"/>
      <c r="B928" s="276"/>
    </row>
    <row r="929" spans="1:2">
      <c r="A929" s="275"/>
      <c r="B929" s="276"/>
    </row>
    <row r="930" spans="1:2">
      <c r="A930" s="275"/>
      <c r="B930" s="276"/>
    </row>
    <row r="931" spans="1:2">
      <c r="A931" s="275"/>
      <c r="B931" s="276"/>
    </row>
    <row r="932" spans="1:2">
      <c r="A932" s="275"/>
      <c r="B932" s="276"/>
    </row>
    <row r="933" spans="1:2">
      <c r="A933" s="275"/>
      <c r="B933" s="276"/>
    </row>
    <row r="934" spans="1:2">
      <c r="A934" s="275"/>
      <c r="B934" s="276"/>
    </row>
    <row r="935" spans="1:2">
      <c r="A935" s="275"/>
      <c r="B935" s="276"/>
    </row>
    <row r="936" spans="1:2">
      <c r="A936" s="275"/>
      <c r="B936" s="276"/>
    </row>
    <row r="937" spans="1:2">
      <c r="A937" s="275"/>
      <c r="B937" s="276"/>
    </row>
    <row r="938" spans="1:2">
      <c r="A938" s="275"/>
      <c r="B938" s="276"/>
    </row>
    <row r="939" spans="1:2">
      <c r="A939" s="275"/>
      <c r="B939" s="276"/>
    </row>
    <row r="940" spans="1:2">
      <c r="A940" s="275"/>
      <c r="B940" s="276"/>
    </row>
    <row r="941" spans="1:2">
      <c r="A941" s="275"/>
      <c r="B941" s="276"/>
    </row>
    <row r="942" spans="1:2">
      <c r="A942" s="275"/>
      <c r="B942" s="276"/>
    </row>
    <row r="943" spans="1:2">
      <c r="A943" s="275"/>
      <c r="B943" s="276"/>
    </row>
    <row r="944" spans="1:2">
      <c r="A944" s="275"/>
      <c r="B944" s="276"/>
    </row>
    <row r="945" spans="1:2">
      <c r="A945" s="275"/>
      <c r="B945" s="276"/>
    </row>
    <row r="946" spans="1:2">
      <c r="A946" s="275"/>
      <c r="B946" s="276"/>
    </row>
    <row r="947" spans="1:2">
      <c r="A947" s="275"/>
      <c r="B947" s="276"/>
    </row>
    <row r="948" spans="1:2">
      <c r="A948" s="275"/>
      <c r="B948" s="276"/>
    </row>
    <row r="949" spans="1:2">
      <c r="A949" s="275"/>
      <c r="B949" s="276"/>
    </row>
    <row r="950" spans="1:2">
      <c r="A950" s="275"/>
      <c r="B950" s="276"/>
    </row>
    <row r="951" spans="1:2">
      <c r="A951" s="275"/>
      <c r="B951" s="276"/>
    </row>
    <row r="952" spans="1:2">
      <c r="A952" s="275"/>
      <c r="B952" s="276"/>
    </row>
    <row r="953" spans="1:2">
      <c r="A953" s="275"/>
      <c r="B953" s="276"/>
    </row>
    <row r="954" spans="1:2">
      <c r="A954" s="275"/>
      <c r="B954" s="276"/>
    </row>
    <row r="955" spans="1:2">
      <c r="A955" s="275"/>
      <c r="B955" s="276"/>
    </row>
    <row r="956" spans="1:2">
      <c r="A956" s="275"/>
      <c r="B956" s="276"/>
    </row>
    <row r="957" spans="1:2">
      <c r="A957" s="275"/>
      <c r="B957" s="276"/>
    </row>
    <row r="958" spans="1:2">
      <c r="A958" s="275"/>
      <c r="B958" s="276"/>
    </row>
    <row r="959" spans="1:2">
      <c r="A959" s="275"/>
      <c r="B959" s="276"/>
    </row>
    <row r="960" spans="1:2">
      <c r="A960" s="275"/>
      <c r="B960" s="276"/>
    </row>
    <row r="961" spans="1:2">
      <c r="A961" s="275"/>
      <c r="B961" s="276"/>
    </row>
    <row r="962" spans="1:2">
      <c r="A962" s="275"/>
      <c r="B962" s="276"/>
    </row>
    <row r="963" spans="1:2">
      <c r="A963" s="275"/>
      <c r="B963" s="276"/>
    </row>
    <row r="964" spans="1:2">
      <c r="A964" s="275"/>
      <c r="B964" s="276"/>
    </row>
    <row r="965" spans="1:2">
      <c r="A965" s="275"/>
      <c r="B965" s="276"/>
    </row>
    <row r="966" spans="1:2">
      <c r="A966" s="275"/>
      <c r="B966" s="276"/>
    </row>
    <row r="967" spans="1:2">
      <c r="A967" s="275"/>
      <c r="B967" s="276"/>
    </row>
    <row r="968" spans="1:2">
      <c r="A968" s="275"/>
      <c r="B968" s="276"/>
    </row>
    <row r="969" spans="1:2">
      <c r="A969" s="275"/>
      <c r="B969" s="276"/>
    </row>
    <row r="970" spans="1:2">
      <c r="A970" s="275"/>
      <c r="B970" s="276"/>
    </row>
    <row r="971" spans="1:2">
      <c r="A971" s="275"/>
      <c r="B971" s="276"/>
    </row>
    <row r="972" spans="1:2">
      <c r="A972" s="275"/>
      <c r="B972" s="276"/>
    </row>
    <row r="973" spans="1:2">
      <c r="A973" s="275"/>
      <c r="B973" s="276"/>
    </row>
    <row r="974" spans="1:2">
      <c r="A974" s="275"/>
      <c r="B974" s="276"/>
    </row>
    <row r="975" spans="1:2">
      <c r="A975" s="275"/>
      <c r="B975" s="276"/>
    </row>
    <row r="976" spans="1:2">
      <c r="A976" s="275"/>
      <c r="B976" s="276"/>
    </row>
    <row r="977" spans="1:2">
      <c r="A977" s="275"/>
      <c r="B977" s="276"/>
    </row>
    <row r="978" spans="1:2">
      <c r="A978" s="275"/>
      <c r="B978" s="276"/>
    </row>
    <row r="979" spans="1:2">
      <c r="A979" s="275"/>
      <c r="B979" s="276"/>
    </row>
    <row r="980" spans="1:2">
      <c r="A980" s="275"/>
      <c r="B980" s="276"/>
    </row>
    <row r="981" spans="1:2">
      <c r="A981" s="275"/>
      <c r="B981" s="276"/>
    </row>
    <row r="982" spans="1:2">
      <c r="A982" s="275"/>
      <c r="B982" s="276"/>
    </row>
    <row r="983" spans="1:2">
      <c r="A983" s="275"/>
      <c r="B983" s="276"/>
    </row>
    <row r="984" spans="1:2">
      <c r="A984" s="275"/>
      <c r="B984" s="276"/>
    </row>
    <row r="985" spans="1:2">
      <c r="A985" s="275"/>
      <c r="B985" s="276"/>
    </row>
    <row r="986" spans="1:2">
      <c r="A986" s="275"/>
      <c r="B986" s="276"/>
    </row>
    <row r="987" spans="1:2">
      <c r="A987" s="275"/>
      <c r="B987" s="276"/>
    </row>
    <row r="988" spans="1:2">
      <c r="A988" s="275"/>
      <c r="B988" s="276"/>
    </row>
    <row r="989" spans="1:2">
      <c r="A989" s="275"/>
      <c r="B989" s="276"/>
    </row>
    <row r="990" spans="1:2">
      <c r="A990" s="275"/>
      <c r="B990" s="276"/>
    </row>
    <row r="991" spans="1:2">
      <c r="A991" s="275"/>
      <c r="B991" s="276"/>
    </row>
    <row r="992" spans="1:2">
      <c r="A992" s="275"/>
      <c r="B992" s="276"/>
    </row>
    <row r="993" spans="1:2">
      <c r="A993" s="275"/>
      <c r="B993" s="276"/>
    </row>
    <row r="994" spans="1:2">
      <c r="A994" s="275"/>
      <c r="B994" s="276"/>
    </row>
    <row r="995" spans="1:2">
      <c r="A995" s="275"/>
      <c r="B995" s="276"/>
    </row>
    <row r="996" spans="1:2">
      <c r="A996" s="275"/>
      <c r="B996" s="276"/>
    </row>
    <row r="997" spans="1:2">
      <c r="A997" s="275"/>
      <c r="B997" s="276"/>
    </row>
    <row r="998" spans="1:2">
      <c r="A998" s="275"/>
      <c r="B998" s="276"/>
    </row>
    <row r="999" spans="1:2">
      <c r="A999" s="275"/>
      <c r="B999" s="276"/>
    </row>
    <row r="1000" spans="1:2">
      <c r="A1000" s="275"/>
      <c r="B1000" s="276"/>
    </row>
    <row r="1001" spans="1:2">
      <c r="A1001" s="275"/>
      <c r="B1001" s="276"/>
    </row>
    <row r="1002" spans="1:2">
      <c r="A1002" s="275"/>
      <c r="B1002" s="276"/>
    </row>
    <row r="1003" spans="1:2">
      <c r="A1003" s="275"/>
      <c r="B1003" s="276"/>
    </row>
    <row r="1004" spans="1:2">
      <c r="A1004" s="275"/>
      <c r="B1004" s="276"/>
    </row>
    <row r="1005" spans="1:2">
      <c r="A1005" s="275"/>
      <c r="B1005" s="276"/>
    </row>
    <row r="1006" spans="1:2">
      <c r="A1006" s="275"/>
      <c r="B1006" s="276"/>
    </row>
    <row r="1007" spans="1:2">
      <c r="A1007" s="275"/>
      <c r="B1007" s="276"/>
    </row>
    <row r="1008" spans="1:2">
      <c r="A1008" s="275"/>
      <c r="B1008" s="276"/>
    </row>
    <row r="1009" spans="1:2">
      <c r="A1009" s="275"/>
      <c r="B1009" s="276"/>
    </row>
    <row r="1010" spans="1:2">
      <c r="A1010" s="275"/>
      <c r="B1010" s="276"/>
    </row>
    <row r="1011" spans="1:2">
      <c r="A1011" s="275"/>
      <c r="B1011" s="276"/>
    </row>
    <row r="1012" spans="1:2">
      <c r="A1012" s="275"/>
      <c r="B1012" s="276"/>
    </row>
    <row r="1013" spans="1:2">
      <c r="A1013" s="275"/>
      <c r="B1013" s="276"/>
    </row>
    <row r="1014" spans="1:2">
      <c r="A1014" s="275"/>
      <c r="B1014" s="276"/>
    </row>
    <row r="1015" spans="1:2">
      <c r="A1015" s="275"/>
      <c r="B1015" s="276"/>
    </row>
    <row r="1016" spans="1:2">
      <c r="A1016" s="275"/>
      <c r="B1016" s="276"/>
    </row>
    <row r="1017" spans="1:2">
      <c r="A1017" s="275"/>
      <c r="B1017" s="276"/>
    </row>
    <row r="1018" spans="1:2">
      <c r="A1018" s="275"/>
      <c r="B1018" s="276"/>
    </row>
    <row r="1019" spans="1:2">
      <c r="A1019" s="275"/>
      <c r="B1019" s="276"/>
    </row>
    <row r="1020" spans="1:2">
      <c r="A1020" s="275"/>
      <c r="B1020" s="276"/>
    </row>
    <row r="1021" spans="1:2">
      <c r="A1021" s="275"/>
      <c r="B1021" s="276"/>
    </row>
    <row r="1022" spans="1:2">
      <c r="A1022" s="275"/>
      <c r="B1022" s="276"/>
    </row>
    <row r="1023" spans="1:2">
      <c r="A1023" s="275"/>
      <c r="B1023" s="276"/>
    </row>
    <row r="1024" spans="1:2">
      <c r="A1024" s="275"/>
      <c r="B1024" s="276"/>
    </row>
    <row r="1025" spans="1:2">
      <c r="A1025" s="275"/>
      <c r="B1025" s="276"/>
    </row>
    <row r="1026" spans="1:2">
      <c r="A1026" s="275"/>
      <c r="B1026" s="276"/>
    </row>
    <row r="1027" spans="1:2">
      <c r="A1027" s="275"/>
      <c r="B1027" s="276"/>
    </row>
    <row r="1028" spans="1:2">
      <c r="A1028" s="275"/>
      <c r="B1028" s="276"/>
    </row>
    <row r="1029" spans="1:2">
      <c r="A1029" s="275"/>
      <c r="B1029" s="276"/>
    </row>
    <row r="1030" spans="1:2">
      <c r="A1030" s="275"/>
      <c r="B1030" s="276"/>
    </row>
    <row r="1031" spans="1:2">
      <c r="A1031" s="275"/>
      <c r="B1031" s="276"/>
    </row>
    <row r="1032" spans="1:2">
      <c r="A1032" s="275"/>
      <c r="B1032" s="276"/>
    </row>
    <row r="1033" spans="1:2">
      <c r="A1033" s="275"/>
      <c r="B1033" s="276"/>
    </row>
    <row r="1034" spans="1:2">
      <c r="A1034" s="275"/>
      <c r="B1034" s="276"/>
    </row>
    <row r="1035" spans="1:2">
      <c r="A1035" s="275"/>
      <c r="B1035" s="276"/>
    </row>
    <row r="1036" spans="1:2">
      <c r="A1036" s="275"/>
      <c r="B1036" s="276"/>
    </row>
    <row r="1037" spans="1:2">
      <c r="A1037" s="275"/>
      <c r="B1037" s="276"/>
    </row>
    <row r="1038" spans="1:2">
      <c r="A1038" s="275"/>
      <c r="B1038" s="276"/>
    </row>
    <row r="1039" spans="1:2">
      <c r="A1039" s="275"/>
      <c r="B1039" s="276"/>
    </row>
    <row r="1040" spans="1:2">
      <c r="A1040" s="275"/>
      <c r="B1040" s="276"/>
    </row>
    <row r="1041" spans="1:2">
      <c r="A1041" s="275"/>
      <c r="B1041" s="276"/>
    </row>
    <row r="1042" spans="1:2">
      <c r="A1042" s="275"/>
      <c r="B1042" s="276"/>
    </row>
    <row r="1043" spans="1:2">
      <c r="A1043" s="275"/>
      <c r="B1043" s="276"/>
    </row>
    <row r="1044" spans="1:2">
      <c r="A1044" s="275"/>
      <c r="B1044" s="276"/>
    </row>
    <row r="1045" spans="1:2">
      <c r="A1045" s="275"/>
      <c r="B1045" s="276"/>
    </row>
    <row r="1046" spans="1:2">
      <c r="A1046" s="275"/>
      <c r="B1046" s="276"/>
    </row>
    <row r="1047" spans="1:2">
      <c r="A1047" s="275"/>
      <c r="B1047" s="276"/>
    </row>
    <row r="1048" spans="1:2">
      <c r="A1048" s="275"/>
      <c r="B1048" s="276"/>
    </row>
    <row r="1049" spans="1:2">
      <c r="A1049" s="275"/>
      <c r="B1049" s="276"/>
    </row>
    <row r="1050" spans="1:2">
      <c r="A1050" s="275"/>
      <c r="B1050" s="276"/>
    </row>
    <row r="1051" spans="1:2">
      <c r="A1051" s="275"/>
      <c r="B1051" s="276"/>
    </row>
    <row r="1052" spans="1:2">
      <c r="A1052" s="275"/>
      <c r="B1052" s="276"/>
    </row>
    <row r="1053" spans="1:2">
      <c r="A1053" s="275"/>
      <c r="B1053" s="276"/>
    </row>
    <row r="1054" spans="1:2">
      <c r="A1054" s="275"/>
      <c r="B1054" s="276"/>
    </row>
    <row r="1055" spans="1:2">
      <c r="A1055" s="275"/>
      <c r="B1055" s="276"/>
    </row>
    <row r="1056" spans="1:2">
      <c r="A1056" s="275"/>
      <c r="B1056" s="276"/>
    </row>
    <row r="1057" spans="1:2">
      <c r="A1057" s="275"/>
      <c r="B1057" s="276"/>
    </row>
    <row r="1058" spans="1:2">
      <c r="A1058" s="275"/>
      <c r="B1058" s="276"/>
    </row>
    <row r="1059" spans="1:2">
      <c r="A1059" s="275"/>
      <c r="B1059" s="276"/>
    </row>
    <row r="1060" spans="1:2">
      <c r="A1060" s="275"/>
      <c r="B1060" s="276"/>
    </row>
    <row r="1061" spans="1:2">
      <c r="A1061" s="275"/>
      <c r="B1061" s="276"/>
    </row>
    <row r="1062" spans="1:2">
      <c r="A1062" s="275"/>
      <c r="B1062" s="276"/>
    </row>
    <row r="1063" spans="1:2">
      <c r="A1063" s="275"/>
      <c r="B1063" s="276"/>
    </row>
    <row r="1064" spans="1:2">
      <c r="A1064" s="275"/>
      <c r="B1064" s="276"/>
    </row>
    <row r="1065" spans="1:2">
      <c r="A1065" s="275"/>
      <c r="B1065" s="276"/>
    </row>
    <row r="1066" spans="1:2">
      <c r="A1066" s="275"/>
      <c r="B1066" s="276"/>
    </row>
    <row r="1067" spans="1:2">
      <c r="A1067" s="275"/>
      <c r="B1067" s="276"/>
    </row>
    <row r="1068" spans="1:2">
      <c r="A1068" s="275"/>
      <c r="B1068" s="276"/>
    </row>
    <row r="1069" spans="1:2">
      <c r="A1069" s="275"/>
      <c r="B1069" s="276"/>
    </row>
    <row r="1070" spans="1:2">
      <c r="A1070" s="275"/>
      <c r="B1070" s="276"/>
    </row>
    <row r="1071" spans="1:2">
      <c r="A1071" s="275"/>
      <c r="B1071" s="276"/>
    </row>
    <row r="1072" spans="1:2">
      <c r="A1072" s="275"/>
      <c r="B1072" s="276"/>
    </row>
    <row r="1073" spans="1:2">
      <c r="A1073" s="275"/>
      <c r="B1073" s="276"/>
    </row>
    <row r="1074" spans="1:2">
      <c r="A1074" s="275"/>
      <c r="B1074" s="276"/>
    </row>
    <row r="1075" spans="1:2">
      <c r="A1075" s="275"/>
      <c r="B1075" s="276"/>
    </row>
    <row r="1076" spans="1:2">
      <c r="A1076" s="275"/>
      <c r="B1076" s="276"/>
    </row>
    <row r="1077" spans="1:2">
      <c r="A1077" s="275"/>
      <c r="B1077" s="276"/>
    </row>
    <row r="1078" spans="1:2">
      <c r="A1078" s="275"/>
      <c r="B1078" s="276"/>
    </row>
    <row r="1079" spans="1:2">
      <c r="A1079" s="275"/>
      <c r="B1079" s="276"/>
    </row>
    <row r="1080" spans="1:2">
      <c r="A1080" s="275"/>
      <c r="B1080" s="276"/>
    </row>
    <row r="1081" spans="1:2">
      <c r="A1081" s="275"/>
      <c r="B1081" s="276"/>
    </row>
    <row r="1082" spans="1:2">
      <c r="A1082" s="275"/>
      <c r="B1082" s="276"/>
    </row>
    <row r="1083" spans="1:2">
      <c r="A1083" s="275"/>
      <c r="B1083" s="276"/>
    </row>
    <row r="1084" spans="1:2">
      <c r="A1084" s="275"/>
      <c r="B1084" s="276"/>
    </row>
    <row r="1085" spans="1:2">
      <c r="A1085" s="275"/>
      <c r="B1085" s="276"/>
    </row>
    <row r="1086" spans="1:2">
      <c r="A1086" s="275"/>
      <c r="B1086" s="276"/>
    </row>
    <row r="1087" spans="1:2">
      <c r="A1087" s="275"/>
      <c r="B1087" s="276"/>
    </row>
    <row r="1088" spans="1:2">
      <c r="A1088" s="275"/>
      <c r="B1088" s="276"/>
    </row>
    <row r="1089" spans="1:2">
      <c r="A1089" s="275"/>
      <c r="B1089" s="276"/>
    </row>
    <row r="1090" spans="1:2">
      <c r="A1090" s="275"/>
      <c r="B1090" s="276"/>
    </row>
    <row r="1091" spans="1:2">
      <c r="A1091" s="275"/>
      <c r="B1091" s="276"/>
    </row>
    <row r="1092" spans="1:2">
      <c r="A1092" s="275"/>
      <c r="B1092" s="276"/>
    </row>
    <row r="1093" spans="1:2">
      <c r="A1093" s="275"/>
      <c r="B1093" s="276"/>
    </row>
    <row r="1094" spans="1:2">
      <c r="A1094" s="275"/>
      <c r="B1094" s="276"/>
    </row>
    <row r="1095" spans="1:2">
      <c r="A1095" s="275"/>
      <c r="B1095" s="276"/>
    </row>
    <row r="1096" spans="1:2">
      <c r="A1096" s="275"/>
      <c r="B1096" s="276"/>
    </row>
    <row r="1097" spans="1:2">
      <c r="A1097" s="275"/>
      <c r="B1097" s="276"/>
    </row>
    <row r="1098" spans="1:2">
      <c r="A1098" s="275"/>
      <c r="B1098" s="276"/>
    </row>
    <row r="1099" spans="1:2">
      <c r="A1099" s="275"/>
      <c r="B1099" s="276"/>
    </row>
    <row r="1100" spans="1:2">
      <c r="A1100" s="275"/>
      <c r="B1100" s="276"/>
    </row>
    <row r="1101" spans="1:2">
      <c r="A1101" s="275"/>
      <c r="B1101" s="276"/>
    </row>
    <row r="1102" spans="1:2">
      <c r="A1102" s="275"/>
      <c r="B1102" s="276"/>
    </row>
    <row r="1103" spans="1:2">
      <c r="A1103" s="275"/>
      <c r="B1103" s="276"/>
    </row>
    <row r="1104" spans="1:2">
      <c r="A1104" s="275"/>
      <c r="B1104" s="276"/>
    </row>
    <row r="1105" spans="1:2">
      <c r="A1105" s="275"/>
      <c r="B1105" s="276"/>
    </row>
    <row r="1106" spans="1:2">
      <c r="A1106" s="275"/>
      <c r="B1106" s="276"/>
    </row>
    <row r="1107" spans="1:2">
      <c r="A1107" s="275"/>
      <c r="B1107" s="276"/>
    </row>
    <row r="1108" spans="1:2">
      <c r="A1108" s="275"/>
      <c r="B1108" s="276"/>
    </row>
    <row r="1109" spans="1:2">
      <c r="A1109" s="275"/>
      <c r="B1109" s="276"/>
    </row>
    <row r="1110" spans="1:2">
      <c r="A1110" s="275"/>
      <c r="B1110" s="276"/>
    </row>
    <row r="1111" spans="1:2">
      <c r="A1111" s="275"/>
      <c r="B1111" s="276"/>
    </row>
    <row r="1112" spans="1:2">
      <c r="A1112" s="275"/>
      <c r="B1112" s="276"/>
    </row>
    <row r="1113" spans="1:2">
      <c r="A1113" s="275"/>
      <c r="B1113" s="276"/>
    </row>
    <row r="1114" spans="1:2">
      <c r="A1114" s="275"/>
      <c r="B1114" s="276"/>
    </row>
    <row r="1115" spans="1:2">
      <c r="A1115" s="275"/>
      <c r="B1115" s="276"/>
    </row>
    <row r="1116" spans="1:2">
      <c r="A1116" s="275"/>
      <c r="B1116" s="276"/>
    </row>
    <row r="1117" spans="1:2">
      <c r="A1117" s="275"/>
      <c r="B1117" s="276"/>
    </row>
    <row r="1118" spans="1:2">
      <c r="A1118" s="275"/>
      <c r="B1118" s="276"/>
    </row>
    <row r="1119" spans="1:2">
      <c r="A1119" s="275"/>
      <c r="B1119" s="276"/>
    </row>
    <row r="1120" spans="1:2">
      <c r="A1120" s="275"/>
      <c r="B1120" s="276"/>
    </row>
    <row r="1121" spans="1:2">
      <c r="A1121" s="275"/>
      <c r="B1121" s="276"/>
    </row>
    <row r="1122" spans="1:2">
      <c r="A1122" s="275"/>
      <c r="B1122" s="276"/>
    </row>
    <row r="1123" spans="1:2">
      <c r="A1123" s="275"/>
      <c r="B1123" s="276"/>
    </row>
    <row r="1124" spans="1:2">
      <c r="A1124" s="275"/>
      <c r="B1124" s="276"/>
    </row>
    <row r="1125" spans="1:2">
      <c r="A1125" s="275"/>
      <c r="B1125" s="276"/>
    </row>
    <row r="1126" spans="1:2">
      <c r="A1126" s="275"/>
      <c r="B1126" s="276"/>
    </row>
    <row r="1127" spans="1:2">
      <c r="A1127" s="275"/>
      <c r="B1127" s="276"/>
    </row>
    <row r="1128" spans="1:2">
      <c r="A1128" s="275"/>
      <c r="B1128" s="276"/>
    </row>
    <row r="1129" spans="1:2">
      <c r="A1129" s="275"/>
      <c r="B1129" s="276"/>
    </row>
    <row r="1130" spans="1:2">
      <c r="A1130" s="275"/>
      <c r="B1130" s="276"/>
    </row>
    <row r="1131" spans="1:2">
      <c r="A1131" s="275"/>
      <c r="B1131" s="276"/>
    </row>
    <row r="1132" spans="1:2">
      <c r="A1132" s="275"/>
      <c r="B1132" s="276"/>
    </row>
    <row r="1133" spans="1:2">
      <c r="A1133" s="275"/>
      <c r="B1133" s="276"/>
    </row>
    <row r="1134" spans="1:2">
      <c r="A1134" s="275"/>
      <c r="B1134" s="276"/>
    </row>
    <row r="1135" spans="1:2">
      <c r="A1135" s="275"/>
      <c r="B1135" s="276"/>
    </row>
    <row r="1136" spans="1:2">
      <c r="A1136" s="275"/>
      <c r="B1136" s="276"/>
    </row>
    <row r="1137" spans="1:2">
      <c r="A1137" s="275"/>
      <c r="B1137" s="276"/>
    </row>
    <row r="1138" spans="1:2">
      <c r="A1138" s="275"/>
      <c r="B1138" s="276"/>
    </row>
    <row r="1139" spans="1:2">
      <c r="A1139" s="275"/>
      <c r="B1139" s="276"/>
    </row>
    <row r="1140" spans="1:2">
      <c r="A1140" s="275"/>
      <c r="B1140" s="276"/>
    </row>
    <row r="1141" spans="1:2">
      <c r="A1141" s="275"/>
      <c r="B1141" s="276"/>
    </row>
    <row r="1142" spans="1:2">
      <c r="A1142" s="275"/>
      <c r="B1142" s="276"/>
    </row>
    <row r="1143" spans="1:2">
      <c r="A1143" s="275"/>
      <c r="B1143" s="276"/>
    </row>
    <row r="1144" spans="1:2">
      <c r="A1144" s="275"/>
      <c r="B1144" s="276"/>
    </row>
    <row r="1145" spans="1:2">
      <c r="A1145" s="275"/>
      <c r="B1145" s="276"/>
    </row>
    <row r="1146" spans="1:2">
      <c r="A1146" s="275"/>
      <c r="B1146" s="276"/>
    </row>
    <row r="1147" spans="1:2">
      <c r="A1147" s="275"/>
      <c r="B1147" s="276"/>
    </row>
    <row r="1148" spans="1:2">
      <c r="A1148" s="275"/>
      <c r="B1148" s="276"/>
    </row>
    <row r="1149" spans="1:2">
      <c r="A1149" s="275"/>
      <c r="B1149" s="276"/>
    </row>
    <row r="1150" spans="1:2">
      <c r="A1150" s="275"/>
      <c r="B1150" s="276"/>
    </row>
    <row r="1151" spans="1:2">
      <c r="A1151" s="275"/>
      <c r="B1151" s="276"/>
    </row>
    <row r="1152" spans="1:2">
      <c r="A1152" s="275"/>
      <c r="B1152" s="276"/>
    </row>
    <row r="1153" spans="1:2">
      <c r="A1153" s="275"/>
      <c r="B1153" s="276"/>
    </row>
    <row r="1154" spans="1:2">
      <c r="A1154" s="275"/>
      <c r="B1154" s="276"/>
    </row>
    <row r="1155" spans="1:2">
      <c r="A1155" s="275"/>
      <c r="B1155" s="276"/>
    </row>
    <row r="1156" spans="1:2">
      <c r="A1156" s="275"/>
      <c r="B1156" s="276"/>
    </row>
    <row r="1157" spans="1:2">
      <c r="A1157" s="275"/>
      <c r="B1157" s="276"/>
    </row>
    <row r="1158" spans="1:2">
      <c r="A1158" s="275"/>
      <c r="B1158" s="276"/>
    </row>
    <row r="1159" spans="1:2">
      <c r="A1159" s="275"/>
      <c r="B1159" s="276"/>
    </row>
    <row r="1160" spans="1:2">
      <c r="A1160" s="275"/>
      <c r="B1160" s="276"/>
    </row>
    <row r="1161" spans="1:2">
      <c r="A1161" s="275"/>
      <c r="B1161" s="276"/>
    </row>
    <row r="1162" spans="1:2">
      <c r="A1162" s="275"/>
      <c r="B1162" s="276"/>
    </row>
    <row r="1163" spans="1:2">
      <c r="A1163" s="275"/>
      <c r="B1163" s="276"/>
    </row>
    <row r="1164" spans="1:2">
      <c r="A1164" s="275"/>
      <c r="B1164" s="276"/>
    </row>
    <row r="1165" spans="1:2">
      <c r="A1165" s="275"/>
      <c r="B1165" s="276"/>
    </row>
    <row r="1166" spans="1:2">
      <c r="A1166" s="275"/>
      <c r="B1166" s="276"/>
    </row>
    <row r="1167" spans="1:2">
      <c r="A1167" s="275"/>
      <c r="B1167" s="276"/>
    </row>
    <row r="1168" spans="1:2">
      <c r="A1168" s="275"/>
      <c r="B1168" s="276"/>
    </row>
    <row r="1169" spans="1:2">
      <c r="A1169" s="275"/>
      <c r="B1169" s="276"/>
    </row>
    <row r="1170" spans="1:2">
      <c r="A1170" s="275"/>
      <c r="B1170" s="276"/>
    </row>
    <row r="1171" spans="1:2">
      <c r="A1171" s="275"/>
      <c r="B1171" s="276"/>
    </row>
    <row r="1172" spans="1:2">
      <c r="A1172" s="275"/>
      <c r="B1172" s="276"/>
    </row>
    <row r="1173" spans="1:2">
      <c r="A1173" s="275"/>
      <c r="B1173" s="276"/>
    </row>
    <row r="1174" spans="1:2">
      <c r="A1174" s="275"/>
      <c r="B1174" s="276"/>
    </row>
    <row r="1175" spans="1:2">
      <c r="A1175" s="275"/>
      <c r="B1175" s="276"/>
    </row>
    <row r="1176" spans="1:2">
      <c r="A1176" s="275"/>
      <c r="B1176" s="276"/>
    </row>
    <row r="1177" spans="1:2">
      <c r="A1177" s="275"/>
      <c r="B1177" s="276"/>
    </row>
    <row r="1178" spans="1:2">
      <c r="A1178" s="275"/>
      <c r="B1178" s="276"/>
    </row>
    <row r="1179" spans="1:2">
      <c r="A1179" s="275"/>
      <c r="B1179" s="276"/>
    </row>
    <row r="1180" spans="1:2">
      <c r="A1180" s="275"/>
      <c r="B1180" s="276"/>
    </row>
    <row r="1181" spans="1:2">
      <c r="A1181" s="275"/>
      <c r="B1181" s="276"/>
    </row>
    <row r="1182" spans="1:2">
      <c r="A1182" s="275"/>
      <c r="B1182" s="276"/>
    </row>
    <row r="1183" spans="1:2">
      <c r="A1183" s="275"/>
      <c r="B1183" s="276"/>
    </row>
    <row r="1184" spans="1:2">
      <c r="A1184" s="275"/>
      <c r="B1184" s="276"/>
    </row>
    <row r="1185" spans="1:2">
      <c r="A1185" s="275"/>
      <c r="B1185" s="276"/>
    </row>
    <row r="1186" spans="1:2">
      <c r="A1186" s="275"/>
      <c r="B1186" s="276"/>
    </row>
    <row r="1187" spans="1:2">
      <c r="A1187" s="275"/>
      <c r="B1187" s="276"/>
    </row>
    <row r="1188" spans="1:2">
      <c r="A1188" s="275"/>
      <c r="B1188" s="276"/>
    </row>
    <row r="1189" spans="1:2">
      <c r="A1189" s="275"/>
      <c r="B1189" s="276"/>
    </row>
    <row r="1190" spans="1:2">
      <c r="A1190" s="275"/>
      <c r="B1190" s="276"/>
    </row>
    <row r="1191" spans="1:2">
      <c r="A1191" s="275"/>
      <c r="B1191" s="276"/>
    </row>
    <row r="1192" spans="1:2">
      <c r="A1192" s="275"/>
      <c r="B1192" s="276"/>
    </row>
    <row r="1193" spans="1:2">
      <c r="A1193" s="275"/>
      <c r="B1193" s="276"/>
    </row>
    <row r="1194" spans="1:2">
      <c r="A1194" s="275"/>
      <c r="B1194" s="276"/>
    </row>
    <row r="1195" spans="1:2">
      <c r="A1195" s="275"/>
      <c r="B1195" s="276"/>
    </row>
    <row r="1196" spans="1:2">
      <c r="A1196" s="275"/>
      <c r="B1196" s="276"/>
    </row>
    <row r="1197" spans="1:2">
      <c r="A1197" s="275"/>
      <c r="B1197" s="276"/>
    </row>
    <row r="1198" spans="1:2">
      <c r="A1198" s="275"/>
      <c r="B1198" s="276"/>
    </row>
    <row r="1199" spans="1:2">
      <c r="A1199" s="275"/>
      <c r="B1199" s="276"/>
    </row>
    <row r="1200" spans="1:2">
      <c r="A1200" s="275"/>
      <c r="B1200" s="276"/>
    </row>
    <row r="1201" spans="1:2">
      <c r="A1201" s="275"/>
      <c r="B1201" s="276"/>
    </row>
    <row r="1202" spans="1:2">
      <c r="A1202" s="275"/>
      <c r="B1202" s="276"/>
    </row>
    <row r="1203" spans="1:2">
      <c r="A1203" s="275"/>
      <c r="B1203" s="276"/>
    </row>
    <row r="1204" spans="1:2">
      <c r="A1204" s="275"/>
      <c r="B1204" s="276"/>
    </row>
    <row r="1205" spans="1:2">
      <c r="A1205" s="275"/>
      <c r="B1205" s="276"/>
    </row>
    <row r="1206" spans="1:2">
      <c r="A1206" s="275"/>
      <c r="B1206" s="276"/>
    </row>
    <row r="1207" spans="1:2">
      <c r="A1207" s="275"/>
      <c r="B1207" s="276"/>
    </row>
    <row r="1208" spans="1:2">
      <c r="A1208" s="275"/>
      <c r="B1208" s="276"/>
    </row>
    <row r="1209" spans="1:2">
      <c r="A1209" s="275"/>
      <c r="B1209" s="276"/>
    </row>
    <row r="1210" spans="1:2">
      <c r="A1210" s="275"/>
      <c r="B1210" s="276"/>
    </row>
    <row r="1211" spans="1:2">
      <c r="A1211" s="275"/>
      <c r="B1211" s="276"/>
    </row>
    <row r="1212" spans="1:2">
      <c r="A1212" s="275"/>
      <c r="B1212" s="276"/>
    </row>
    <row r="1213" spans="1:2">
      <c r="A1213" s="275"/>
      <c r="B1213" s="276"/>
    </row>
    <row r="1214" spans="1:2">
      <c r="A1214" s="275"/>
      <c r="B1214" s="276"/>
    </row>
    <row r="1215" spans="1:2">
      <c r="A1215" s="275"/>
      <c r="B1215" s="276"/>
    </row>
    <row r="1216" spans="1:2">
      <c r="A1216" s="275"/>
      <c r="B1216" s="276"/>
    </row>
    <row r="1217" spans="1:2">
      <c r="A1217" s="275"/>
      <c r="B1217" s="276"/>
    </row>
    <row r="1218" spans="1:2">
      <c r="A1218" s="275"/>
      <c r="B1218" s="276"/>
    </row>
    <row r="1219" spans="1:2">
      <c r="A1219" s="275"/>
      <c r="B1219" s="276"/>
    </row>
    <row r="1220" spans="1:2">
      <c r="A1220" s="275"/>
      <c r="B1220" s="276"/>
    </row>
    <row r="1221" spans="1:2">
      <c r="A1221" s="275"/>
      <c r="B1221" s="276"/>
    </row>
    <row r="1222" spans="1:2">
      <c r="A1222" s="275"/>
      <c r="B1222" s="276"/>
    </row>
    <row r="1223" spans="1:2">
      <c r="A1223" s="275"/>
      <c r="B1223" s="276"/>
    </row>
    <row r="1224" spans="1:2">
      <c r="A1224" s="275"/>
      <c r="B1224" s="276"/>
    </row>
    <row r="1225" spans="1:2">
      <c r="A1225" s="275"/>
      <c r="B1225" s="276"/>
    </row>
    <row r="1226" spans="1:2">
      <c r="A1226" s="275"/>
      <c r="B1226" s="276"/>
    </row>
    <row r="1227" spans="1:2">
      <c r="A1227" s="275"/>
      <c r="B1227" s="276"/>
    </row>
    <row r="1228" spans="1:2">
      <c r="A1228" s="275"/>
      <c r="B1228" s="276"/>
    </row>
    <row r="1229" spans="1:2">
      <c r="A1229" s="275"/>
      <c r="B1229" s="276"/>
    </row>
    <row r="1230" spans="1:2">
      <c r="A1230" s="275"/>
      <c r="B1230" s="276"/>
    </row>
    <row r="1231" spans="1:2">
      <c r="A1231" s="275"/>
      <c r="B1231" s="276"/>
    </row>
    <row r="1232" spans="1:2">
      <c r="A1232" s="275"/>
      <c r="B1232" s="276"/>
    </row>
    <row r="1233" spans="1:2">
      <c r="A1233" s="275"/>
      <c r="B1233" s="276"/>
    </row>
    <row r="1234" spans="1:2">
      <c r="A1234" s="275"/>
      <c r="B1234" s="276"/>
    </row>
    <row r="1235" spans="1:2">
      <c r="A1235" s="275"/>
      <c r="B1235" s="276"/>
    </row>
    <row r="1236" spans="1:2">
      <c r="A1236" s="275"/>
      <c r="B1236" s="276"/>
    </row>
    <row r="1237" spans="1:2">
      <c r="A1237" s="275"/>
      <c r="B1237" s="276"/>
    </row>
    <row r="1238" spans="1:2">
      <c r="A1238" s="275"/>
      <c r="B1238" s="276"/>
    </row>
    <row r="1239" spans="1:2">
      <c r="A1239" s="275"/>
      <c r="B1239" s="276"/>
    </row>
    <row r="1240" spans="1:2">
      <c r="A1240" s="275"/>
      <c r="B1240" s="276"/>
    </row>
    <row r="1241" spans="1:2">
      <c r="A1241" s="275"/>
      <c r="B1241" s="276"/>
    </row>
    <row r="1242" spans="1:2">
      <c r="A1242" s="275"/>
      <c r="B1242" s="276"/>
    </row>
    <row r="1243" spans="1:2">
      <c r="A1243" s="275"/>
      <c r="B1243" s="276"/>
    </row>
    <row r="1244" spans="1:2">
      <c r="A1244" s="275"/>
      <c r="B1244" s="276"/>
    </row>
    <row r="1245" spans="1:2">
      <c r="A1245" s="275"/>
      <c r="B1245" s="276"/>
    </row>
    <row r="1246" spans="1:2">
      <c r="A1246" s="275"/>
      <c r="B1246" s="276"/>
    </row>
    <row r="1247" spans="1:2">
      <c r="A1247" s="275"/>
      <c r="B1247" s="276"/>
    </row>
    <row r="1248" spans="1:2">
      <c r="A1248" s="275"/>
      <c r="B1248" s="276"/>
    </row>
    <row r="1249" spans="1:2">
      <c r="A1249" s="275"/>
      <c r="B1249" s="276"/>
    </row>
    <row r="1250" spans="1:2">
      <c r="A1250" s="275"/>
      <c r="B1250" s="276"/>
    </row>
    <row r="1251" spans="1:2">
      <c r="A1251" s="275"/>
      <c r="B1251" s="276"/>
    </row>
    <row r="1252" spans="1:2">
      <c r="A1252" s="275"/>
      <c r="B1252" s="276"/>
    </row>
    <row r="1253" spans="1:2">
      <c r="A1253" s="275"/>
      <c r="B1253" s="276"/>
    </row>
    <row r="1254" spans="1:2">
      <c r="A1254" s="275"/>
      <c r="B1254" s="276"/>
    </row>
    <row r="1255" spans="1:2">
      <c r="A1255" s="275"/>
      <c r="B1255" s="276"/>
    </row>
    <row r="1256" spans="1:2">
      <c r="A1256" s="275"/>
      <c r="B1256" s="276"/>
    </row>
    <row r="1257" spans="1:2">
      <c r="A1257" s="275"/>
      <c r="B1257" s="276"/>
    </row>
    <row r="1258" spans="1:2">
      <c r="A1258" s="275"/>
      <c r="B1258" s="276"/>
    </row>
    <row r="1259" spans="1:2">
      <c r="A1259" s="275"/>
      <c r="B1259" s="276"/>
    </row>
    <row r="1260" spans="1:2">
      <c r="A1260" s="275"/>
      <c r="B1260" s="276"/>
    </row>
  </sheetData>
  <printOptions horizontalCentered="1"/>
  <pageMargins left="0.39370078740157483" right="0.39370078740157483" top="0.39370078740157483" bottom="0.39370078740157483" header="0.51181102362204722" footer="0.51181102362204722"/>
  <pageSetup paperSize="9" orientation="landscape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CS1559"/>
  <sheetViews>
    <sheetView topLeftCell="A335" zoomScaleNormal="100" workbookViewId="0">
      <selection activeCell="C306" sqref="C306"/>
    </sheetView>
  </sheetViews>
  <sheetFormatPr defaultRowHeight="12.75"/>
  <cols>
    <col min="1" max="1" width="4.140625" style="3" customWidth="1"/>
    <col min="2" max="2" width="15.85546875" style="4" customWidth="1"/>
    <col min="3" max="3" width="39.42578125" style="2" customWidth="1"/>
    <col min="4" max="4" width="10.140625" style="6" customWidth="1"/>
    <col min="5" max="5" width="10" style="6" customWidth="1"/>
    <col min="6" max="6" width="10.28515625" style="6" customWidth="1"/>
    <col min="7" max="7" width="11.140625" style="424" customWidth="1"/>
    <col min="8" max="9" width="10.140625" style="6" customWidth="1"/>
    <col min="10" max="10" width="10.42578125" style="6" customWidth="1"/>
    <col min="11" max="96" width="9.140625" style="1"/>
    <col min="97" max="256" width="9.140625" style="2"/>
    <col min="257" max="257" width="4.140625" style="2" customWidth="1"/>
    <col min="258" max="258" width="15.85546875" style="2" customWidth="1"/>
    <col min="259" max="259" width="39.42578125" style="2" customWidth="1"/>
    <col min="260" max="262" width="10.140625" style="2" customWidth="1"/>
    <col min="263" max="263" width="11" style="2" customWidth="1"/>
    <col min="264" max="264" width="10.28515625" style="2" customWidth="1"/>
    <col min="265" max="265" width="10.140625" style="2" customWidth="1"/>
    <col min="266" max="266" width="10.42578125" style="2" customWidth="1"/>
    <col min="267" max="512" width="9.140625" style="2"/>
    <col min="513" max="513" width="4.140625" style="2" customWidth="1"/>
    <col min="514" max="514" width="15.85546875" style="2" customWidth="1"/>
    <col min="515" max="515" width="39.42578125" style="2" customWidth="1"/>
    <col min="516" max="518" width="10.140625" style="2" customWidth="1"/>
    <col min="519" max="519" width="11" style="2" customWidth="1"/>
    <col min="520" max="520" width="10.28515625" style="2" customWidth="1"/>
    <col min="521" max="521" width="10.140625" style="2" customWidth="1"/>
    <col min="522" max="522" width="10.42578125" style="2" customWidth="1"/>
    <col min="523" max="768" width="9.140625" style="2"/>
    <col min="769" max="769" width="4.140625" style="2" customWidth="1"/>
    <col min="770" max="770" width="15.85546875" style="2" customWidth="1"/>
    <col min="771" max="771" width="39.42578125" style="2" customWidth="1"/>
    <col min="772" max="774" width="10.140625" style="2" customWidth="1"/>
    <col min="775" max="775" width="11" style="2" customWidth="1"/>
    <col min="776" max="776" width="10.28515625" style="2" customWidth="1"/>
    <col min="777" max="777" width="10.140625" style="2" customWidth="1"/>
    <col min="778" max="778" width="10.42578125" style="2" customWidth="1"/>
    <col min="779" max="1024" width="9.140625" style="2"/>
    <col min="1025" max="1025" width="4.140625" style="2" customWidth="1"/>
    <col min="1026" max="1026" width="15.85546875" style="2" customWidth="1"/>
    <col min="1027" max="1027" width="39.42578125" style="2" customWidth="1"/>
    <col min="1028" max="1030" width="10.140625" style="2" customWidth="1"/>
    <col min="1031" max="1031" width="11" style="2" customWidth="1"/>
    <col min="1032" max="1032" width="10.28515625" style="2" customWidth="1"/>
    <col min="1033" max="1033" width="10.140625" style="2" customWidth="1"/>
    <col min="1034" max="1034" width="10.42578125" style="2" customWidth="1"/>
    <col min="1035" max="1280" width="9.140625" style="2"/>
    <col min="1281" max="1281" width="4.140625" style="2" customWidth="1"/>
    <col min="1282" max="1282" width="15.85546875" style="2" customWidth="1"/>
    <col min="1283" max="1283" width="39.42578125" style="2" customWidth="1"/>
    <col min="1284" max="1286" width="10.140625" style="2" customWidth="1"/>
    <col min="1287" max="1287" width="11" style="2" customWidth="1"/>
    <col min="1288" max="1288" width="10.28515625" style="2" customWidth="1"/>
    <col min="1289" max="1289" width="10.140625" style="2" customWidth="1"/>
    <col min="1290" max="1290" width="10.42578125" style="2" customWidth="1"/>
    <col min="1291" max="1536" width="9.140625" style="2"/>
    <col min="1537" max="1537" width="4.140625" style="2" customWidth="1"/>
    <col min="1538" max="1538" width="15.85546875" style="2" customWidth="1"/>
    <col min="1539" max="1539" width="39.42578125" style="2" customWidth="1"/>
    <col min="1540" max="1542" width="10.140625" style="2" customWidth="1"/>
    <col min="1543" max="1543" width="11" style="2" customWidth="1"/>
    <col min="1544" max="1544" width="10.28515625" style="2" customWidth="1"/>
    <col min="1545" max="1545" width="10.140625" style="2" customWidth="1"/>
    <col min="1546" max="1546" width="10.42578125" style="2" customWidth="1"/>
    <col min="1547" max="1792" width="9.140625" style="2"/>
    <col min="1793" max="1793" width="4.140625" style="2" customWidth="1"/>
    <col min="1794" max="1794" width="15.85546875" style="2" customWidth="1"/>
    <col min="1795" max="1795" width="39.42578125" style="2" customWidth="1"/>
    <col min="1796" max="1798" width="10.140625" style="2" customWidth="1"/>
    <col min="1799" max="1799" width="11" style="2" customWidth="1"/>
    <col min="1800" max="1800" width="10.28515625" style="2" customWidth="1"/>
    <col min="1801" max="1801" width="10.140625" style="2" customWidth="1"/>
    <col min="1802" max="1802" width="10.42578125" style="2" customWidth="1"/>
    <col min="1803" max="2048" width="9.140625" style="2"/>
    <col min="2049" max="2049" width="4.140625" style="2" customWidth="1"/>
    <col min="2050" max="2050" width="15.85546875" style="2" customWidth="1"/>
    <col min="2051" max="2051" width="39.42578125" style="2" customWidth="1"/>
    <col min="2052" max="2054" width="10.140625" style="2" customWidth="1"/>
    <col min="2055" max="2055" width="11" style="2" customWidth="1"/>
    <col min="2056" max="2056" width="10.28515625" style="2" customWidth="1"/>
    <col min="2057" max="2057" width="10.140625" style="2" customWidth="1"/>
    <col min="2058" max="2058" width="10.42578125" style="2" customWidth="1"/>
    <col min="2059" max="2304" width="9.140625" style="2"/>
    <col min="2305" max="2305" width="4.140625" style="2" customWidth="1"/>
    <col min="2306" max="2306" width="15.85546875" style="2" customWidth="1"/>
    <col min="2307" max="2307" width="39.42578125" style="2" customWidth="1"/>
    <col min="2308" max="2310" width="10.140625" style="2" customWidth="1"/>
    <col min="2311" max="2311" width="11" style="2" customWidth="1"/>
    <col min="2312" max="2312" width="10.28515625" style="2" customWidth="1"/>
    <col min="2313" max="2313" width="10.140625" style="2" customWidth="1"/>
    <col min="2314" max="2314" width="10.42578125" style="2" customWidth="1"/>
    <col min="2315" max="2560" width="9.140625" style="2"/>
    <col min="2561" max="2561" width="4.140625" style="2" customWidth="1"/>
    <col min="2562" max="2562" width="15.85546875" style="2" customWidth="1"/>
    <col min="2563" max="2563" width="39.42578125" style="2" customWidth="1"/>
    <col min="2564" max="2566" width="10.140625" style="2" customWidth="1"/>
    <col min="2567" max="2567" width="11" style="2" customWidth="1"/>
    <col min="2568" max="2568" width="10.28515625" style="2" customWidth="1"/>
    <col min="2569" max="2569" width="10.140625" style="2" customWidth="1"/>
    <col min="2570" max="2570" width="10.42578125" style="2" customWidth="1"/>
    <col min="2571" max="2816" width="9.140625" style="2"/>
    <col min="2817" max="2817" width="4.140625" style="2" customWidth="1"/>
    <col min="2818" max="2818" width="15.85546875" style="2" customWidth="1"/>
    <col min="2819" max="2819" width="39.42578125" style="2" customWidth="1"/>
    <col min="2820" max="2822" width="10.140625" style="2" customWidth="1"/>
    <col min="2823" max="2823" width="11" style="2" customWidth="1"/>
    <col min="2824" max="2824" width="10.28515625" style="2" customWidth="1"/>
    <col min="2825" max="2825" width="10.140625" style="2" customWidth="1"/>
    <col min="2826" max="2826" width="10.42578125" style="2" customWidth="1"/>
    <col min="2827" max="3072" width="9.140625" style="2"/>
    <col min="3073" max="3073" width="4.140625" style="2" customWidth="1"/>
    <col min="3074" max="3074" width="15.85546875" style="2" customWidth="1"/>
    <col min="3075" max="3075" width="39.42578125" style="2" customWidth="1"/>
    <col min="3076" max="3078" width="10.140625" style="2" customWidth="1"/>
    <col min="3079" max="3079" width="11" style="2" customWidth="1"/>
    <col min="3080" max="3080" width="10.28515625" style="2" customWidth="1"/>
    <col min="3081" max="3081" width="10.140625" style="2" customWidth="1"/>
    <col min="3082" max="3082" width="10.42578125" style="2" customWidth="1"/>
    <col min="3083" max="3328" width="9.140625" style="2"/>
    <col min="3329" max="3329" width="4.140625" style="2" customWidth="1"/>
    <col min="3330" max="3330" width="15.85546875" style="2" customWidth="1"/>
    <col min="3331" max="3331" width="39.42578125" style="2" customWidth="1"/>
    <col min="3332" max="3334" width="10.140625" style="2" customWidth="1"/>
    <col min="3335" max="3335" width="11" style="2" customWidth="1"/>
    <col min="3336" max="3336" width="10.28515625" style="2" customWidth="1"/>
    <col min="3337" max="3337" width="10.140625" style="2" customWidth="1"/>
    <col min="3338" max="3338" width="10.42578125" style="2" customWidth="1"/>
    <col min="3339" max="3584" width="9.140625" style="2"/>
    <col min="3585" max="3585" width="4.140625" style="2" customWidth="1"/>
    <col min="3586" max="3586" width="15.85546875" style="2" customWidth="1"/>
    <col min="3587" max="3587" width="39.42578125" style="2" customWidth="1"/>
    <col min="3588" max="3590" width="10.140625" style="2" customWidth="1"/>
    <col min="3591" max="3591" width="11" style="2" customWidth="1"/>
    <col min="3592" max="3592" width="10.28515625" style="2" customWidth="1"/>
    <col min="3593" max="3593" width="10.140625" style="2" customWidth="1"/>
    <col min="3594" max="3594" width="10.42578125" style="2" customWidth="1"/>
    <col min="3595" max="3840" width="9.140625" style="2"/>
    <col min="3841" max="3841" width="4.140625" style="2" customWidth="1"/>
    <col min="3842" max="3842" width="15.85546875" style="2" customWidth="1"/>
    <col min="3843" max="3843" width="39.42578125" style="2" customWidth="1"/>
    <col min="3844" max="3846" width="10.140625" style="2" customWidth="1"/>
    <col min="3847" max="3847" width="11" style="2" customWidth="1"/>
    <col min="3848" max="3848" width="10.28515625" style="2" customWidth="1"/>
    <col min="3849" max="3849" width="10.140625" style="2" customWidth="1"/>
    <col min="3850" max="3850" width="10.42578125" style="2" customWidth="1"/>
    <col min="3851" max="4096" width="9.140625" style="2"/>
    <col min="4097" max="4097" width="4.140625" style="2" customWidth="1"/>
    <col min="4098" max="4098" width="15.85546875" style="2" customWidth="1"/>
    <col min="4099" max="4099" width="39.42578125" style="2" customWidth="1"/>
    <col min="4100" max="4102" width="10.140625" style="2" customWidth="1"/>
    <col min="4103" max="4103" width="11" style="2" customWidth="1"/>
    <col min="4104" max="4104" width="10.28515625" style="2" customWidth="1"/>
    <col min="4105" max="4105" width="10.140625" style="2" customWidth="1"/>
    <col min="4106" max="4106" width="10.42578125" style="2" customWidth="1"/>
    <col min="4107" max="4352" width="9.140625" style="2"/>
    <col min="4353" max="4353" width="4.140625" style="2" customWidth="1"/>
    <col min="4354" max="4354" width="15.85546875" style="2" customWidth="1"/>
    <col min="4355" max="4355" width="39.42578125" style="2" customWidth="1"/>
    <col min="4356" max="4358" width="10.140625" style="2" customWidth="1"/>
    <col min="4359" max="4359" width="11" style="2" customWidth="1"/>
    <col min="4360" max="4360" width="10.28515625" style="2" customWidth="1"/>
    <col min="4361" max="4361" width="10.140625" style="2" customWidth="1"/>
    <col min="4362" max="4362" width="10.42578125" style="2" customWidth="1"/>
    <col min="4363" max="4608" width="9.140625" style="2"/>
    <col min="4609" max="4609" width="4.140625" style="2" customWidth="1"/>
    <col min="4610" max="4610" width="15.85546875" style="2" customWidth="1"/>
    <col min="4611" max="4611" width="39.42578125" style="2" customWidth="1"/>
    <col min="4612" max="4614" width="10.140625" style="2" customWidth="1"/>
    <col min="4615" max="4615" width="11" style="2" customWidth="1"/>
    <col min="4616" max="4616" width="10.28515625" style="2" customWidth="1"/>
    <col min="4617" max="4617" width="10.140625" style="2" customWidth="1"/>
    <col min="4618" max="4618" width="10.42578125" style="2" customWidth="1"/>
    <col min="4619" max="4864" width="9.140625" style="2"/>
    <col min="4865" max="4865" width="4.140625" style="2" customWidth="1"/>
    <col min="4866" max="4866" width="15.85546875" style="2" customWidth="1"/>
    <col min="4867" max="4867" width="39.42578125" style="2" customWidth="1"/>
    <col min="4868" max="4870" width="10.140625" style="2" customWidth="1"/>
    <col min="4871" max="4871" width="11" style="2" customWidth="1"/>
    <col min="4872" max="4872" width="10.28515625" style="2" customWidth="1"/>
    <col min="4873" max="4873" width="10.140625" style="2" customWidth="1"/>
    <col min="4874" max="4874" width="10.42578125" style="2" customWidth="1"/>
    <col min="4875" max="5120" width="9.140625" style="2"/>
    <col min="5121" max="5121" width="4.140625" style="2" customWidth="1"/>
    <col min="5122" max="5122" width="15.85546875" style="2" customWidth="1"/>
    <col min="5123" max="5123" width="39.42578125" style="2" customWidth="1"/>
    <col min="5124" max="5126" width="10.140625" style="2" customWidth="1"/>
    <col min="5127" max="5127" width="11" style="2" customWidth="1"/>
    <col min="5128" max="5128" width="10.28515625" style="2" customWidth="1"/>
    <col min="5129" max="5129" width="10.140625" style="2" customWidth="1"/>
    <col min="5130" max="5130" width="10.42578125" style="2" customWidth="1"/>
    <col min="5131" max="5376" width="9.140625" style="2"/>
    <col min="5377" max="5377" width="4.140625" style="2" customWidth="1"/>
    <col min="5378" max="5378" width="15.85546875" style="2" customWidth="1"/>
    <col min="5379" max="5379" width="39.42578125" style="2" customWidth="1"/>
    <col min="5380" max="5382" width="10.140625" style="2" customWidth="1"/>
    <col min="5383" max="5383" width="11" style="2" customWidth="1"/>
    <col min="5384" max="5384" width="10.28515625" style="2" customWidth="1"/>
    <col min="5385" max="5385" width="10.140625" style="2" customWidth="1"/>
    <col min="5386" max="5386" width="10.42578125" style="2" customWidth="1"/>
    <col min="5387" max="5632" width="9.140625" style="2"/>
    <col min="5633" max="5633" width="4.140625" style="2" customWidth="1"/>
    <col min="5634" max="5634" width="15.85546875" style="2" customWidth="1"/>
    <col min="5635" max="5635" width="39.42578125" style="2" customWidth="1"/>
    <col min="5636" max="5638" width="10.140625" style="2" customWidth="1"/>
    <col min="5639" max="5639" width="11" style="2" customWidth="1"/>
    <col min="5640" max="5640" width="10.28515625" style="2" customWidth="1"/>
    <col min="5641" max="5641" width="10.140625" style="2" customWidth="1"/>
    <col min="5642" max="5642" width="10.42578125" style="2" customWidth="1"/>
    <col min="5643" max="5888" width="9.140625" style="2"/>
    <col min="5889" max="5889" width="4.140625" style="2" customWidth="1"/>
    <col min="5890" max="5890" width="15.85546875" style="2" customWidth="1"/>
    <col min="5891" max="5891" width="39.42578125" style="2" customWidth="1"/>
    <col min="5892" max="5894" width="10.140625" style="2" customWidth="1"/>
    <col min="5895" max="5895" width="11" style="2" customWidth="1"/>
    <col min="5896" max="5896" width="10.28515625" style="2" customWidth="1"/>
    <col min="5897" max="5897" width="10.140625" style="2" customWidth="1"/>
    <col min="5898" max="5898" width="10.42578125" style="2" customWidth="1"/>
    <col min="5899" max="6144" width="9.140625" style="2"/>
    <col min="6145" max="6145" width="4.140625" style="2" customWidth="1"/>
    <col min="6146" max="6146" width="15.85546875" style="2" customWidth="1"/>
    <col min="6147" max="6147" width="39.42578125" style="2" customWidth="1"/>
    <col min="6148" max="6150" width="10.140625" style="2" customWidth="1"/>
    <col min="6151" max="6151" width="11" style="2" customWidth="1"/>
    <col min="6152" max="6152" width="10.28515625" style="2" customWidth="1"/>
    <col min="6153" max="6153" width="10.140625" style="2" customWidth="1"/>
    <col min="6154" max="6154" width="10.42578125" style="2" customWidth="1"/>
    <col min="6155" max="6400" width="9.140625" style="2"/>
    <col min="6401" max="6401" width="4.140625" style="2" customWidth="1"/>
    <col min="6402" max="6402" width="15.85546875" style="2" customWidth="1"/>
    <col min="6403" max="6403" width="39.42578125" style="2" customWidth="1"/>
    <col min="6404" max="6406" width="10.140625" style="2" customWidth="1"/>
    <col min="6407" max="6407" width="11" style="2" customWidth="1"/>
    <col min="6408" max="6408" width="10.28515625" style="2" customWidth="1"/>
    <col min="6409" max="6409" width="10.140625" style="2" customWidth="1"/>
    <col min="6410" max="6410" width="10.42578125" style="2" customWidth="1"/>
    <col min="6411" max="6656" width="9.140625" style="2"/>
    <col min="6657" max="6657" width="4.140625" style="2" customWidth="1"/>
    <col min="6658" max="6658" width="15.85546875" style="2" customWidth="1"/>
    <col min="6659" max="6659" width="39.42578125" style="2" customWidth="1"/>
    <col min="6660" max="6662" width="10.140625" style="2" customWidth="1"/>
    <col min="6663" max="6663" width="11" style="2" customWidth="1"/>
    <col min="6664" max="6664" width="10.28515625" style="2" customWidth="1"/>
    <col min="6665" max="6665" width="10.140625" style="2" customWidth="1"/>
    <col min="6666" max="6666" width="10.42578125" style="2" customWidth="1"/>
    <col min="6667" max="6912" width="9.140625" style="2"/>
    <col min="6913" max="6913" width="4.140625" style="2" customWidth="1"/>
    <col min="6914" max="6914" width="15.85546875" style="2" customWidth="1"/>
    <col min="6915" max="6915" width="39.42578125" style="2" customWidth="1"/>
    <col min="6916" max="6918" width="10.140625" style="2" customWidth="1"/>
    <col min="6919" max="6919" width="11" style="2" customWidth="1"/>
    <col min="6920" max="6920" width="10.28515625" style="2" customWidth="1"/>
    <col min="6921" max="6921" width="10.140625" style="2" customWidth="1"/>
    <col min="6922" max="6922" width="10.42578125" style="2" customWidth="1"/>
    <col min="6923" max="7168" width="9.140625" style="2"/>
    <col min="7169" max="7169" width="4.140625" style="2" customWidth="1"/>
    <col min="7170" max="7170" width="15.85546875" style="2" customWidth="1"/>
    <col min="7171" max="7171" width="39.42578125" style="2" customWidth="1"/>
    <col min="7172" max="7174" width="10.140625" style="2" customWidth="1"/>
    <col min="7175" max="7175" width="11" style="2" customWidth="1"/>
    <col min="7176" max="7176" width="10.28515625" style="2" customWidth="1"/>
    <col min="7177" max="7177" width="10.140625" style="2" customWidth="1"/>
    <col min="7178" max="7178" width="10.42578125" style="2" customWidth="1"/>
    <col min="7179" max="7424" width="9.140625" style="2"/>
    <col min="7425" max="7425" width="4.140625" style="2" customWidth="1"/>
    <col min="7426" max="7426" width="15.85546875" style="2" customWidth="1"/>
    <col min="7427" max="7427" width="39.42578125" style="2" customWidth="1"/>
    <col min="7428" max="7430" width="10.140625" style="2" customWidth="1"/>
    <col min="7431" max="7431" width="11" style="2" customWidth="1"/>
    <col min="7432" max="7432" width="10.28515625" style="2" customWidth="1"/>
    <col min="7433" max="7433" width="10.140625" style="2" customWidth="1"/>
    <col min="7434" max="7434" width="10.42578125" style="2" customWidth="1"/>
    <col min="7435" max="7680" width="9.140625" style="2"/>
    <col min="7681" max="7681" width="4.140625" style="2" customWidth="1"/>
    <col min="7682" max="7682" width="15.85546875" style="2" customWidth="1"/>
    <col min="7683" max="7683" width="39.42578125" style="2" customWidth="1"/>
    <col min="7684" max="7686" width="10.140625" style="2" customWidth="1"/>
    <col min="7687" max="7687" width="11" style="2" customWidth="1"/>
    <col min="7688" max="7688" width="10.28515625" style="2" customWidth="1"/>
    <col min="7689" max="7689" width="10.140625" style="2" customWidth="1"/>
    <col min="7690" max="7690" width="10.42578125" style="2" customWidth="1"/>
    <col min="7691" max="7936" width="9.140625" style="2"/>
    <col min="7937" max="7937" width="4.140625" style="2" customWidth="1"/>
    <col min="7938" max="7938" width="15.85546875" style="2" customWidth="1"/>
    <col min="7939" max="7939" width="39.42578125" style="2" customWidth="1"/>
    <col min="7940" max="7942" width="10.140625" style="2" customWidth="1"/>
    <col min="7943" max="7943" width="11" style="2" customWidth="1"/>
    <col min="7944" max="7944" width="10.28515625" style="2" customWidth="1"/>
    <col min="7945" max="7945" width="10.140625" style="2" customWidth="1"/>
    <col min="7946" max="7946" width="10.42578125" style="2" customWidth="1"/>
    <col min="7947" max="8192" width="9.140625" style="2"/>
    <col min="8193" max="8193" width="4.140625" style="2" customWidth="1"/>
    <col min="8194" max="8194" width="15.85546875" style="2" customWidth="1"/>
    <col min="8195" max="8195" width="39.42578125" style="2" customWidth="1"/>
    <col min="8196" max="8198" width="10.140625" style="2" customWidth="1"/>
    <col min="8199" max="8199" width="11" style="2" customWidth="1"/>
    <col min="8200" max="8200" width="10.28515625" style="2" customWidth="1"/>
    <col min="8201" max="8201" width="10.140625" style="2" customWidth="1"/>
    <col min="8202" max="8202" width="10.42578125" style="2" customWidth="1"/>
    <col min="8203" max="8448" width="9.140625" style="2"/>
    <col min="8449" max="8449" width="4.140625" style="2" customWidth="1"/>
    <col min="8450" max="8450" width="15.85546875" style="2" customWidth="1"/>
    <col min="8451" max="8451" width="39.42578125" style="2" customWidth="1"/>
    <col min="8452" max="8454" width="10.140625" style="2" customWidth="1"/>
    <col min="8455" max="8455" width="11" style="2" customWidth="1"/>
    <col min="8456" max="8456" width="10.28515625" style="2" customWidth="1"/>
    <col min="8457" max="8457" width="10.140625" style="2" customWidth="1"/>
    <col min="8458" max="8458" width="10.42578125" style="2" customWidth="1"/>
    <col min="8459" max="8704" width="9.140625" style="2"/>
    <col min="8705" max="8705" width="4.140625" style="2" customWidth="1"/>
    <col min="8706" max="8706" width="15.85546875" style="2" customWidth="1"/>
    <col min="8707" max="8707" width="39.42578125" style="2" customWidth="1"/>
    <col min="8708" max="8710" width="10.140625" style="2" customWidth="1"/>
    <col min="8711" max="8711" width="11" style="2" customWidth="1"/>
    <col min="8712" max="8712" width="10.28515625" style="2" customWidth="1"/>
    <col min="8713" max="8713" width="10.140625" style="2" customWidth="1"/>
    <col min="8714" max="8714" width="10.42578125" style="2" customWidth="1"/>
    <col min="8715" max="8960" width="9.140625" style="2"/>
    <col min="8961" max="8961" width="4.140625" style="2" customWidth="1"/>
    <col min="8962" max="8962" width="15.85546875" style="2" customWidth="1"/>
    <col min="8963" max="8963" width="39.42578125" style="2" customWidth="1"/>
    <col min="8964" max="8966" width="10.140625" style="2" customWidth="1"/>
    <col min="8967" max="8967" width="11" style="2" customWidth="1"/>
    <col min="8968" max="8968" width="10.28515625" style="2" customWidth="1"/>
    <col min="8969" max="8969" width="10.140625" style="2" customWidth="1"/>
    <col min="8970" max="8970" width="10.42578125" style="2" customWidth="1"/>
    <col min="8971" max="9216" width="9.140625" style="2"/>
    <col min="9217" max="9217" width="4.140625" style="2" customWidth="1"/>
    <col min="9218" max="9218" width="15.85546875" style="2" customWidth="1"/>
    <col min="9219" max="9219" width="39.42578125" style="2" customWidth="1"/>
    <col min="9220" max="9222" width="10.140625" style="2" customWidth="1"/>
    <col min="9223" max="9223" width="11" style="2" customWidth="1"/>
    <col min="9224" max="9224" width="10.28515625" style="2" customWidth="1"/>
    <col min="9225" max="9225" width="10.140625" style="2" customWidth="1"/>
    <col min="9226" max="9226" width="10.42578125" style="2" customWidth="1"/>
    <col min="9227" max="9472" width="9.140625" style="2"/>
    <col min="9473" max="9473" width="4.140625" style="2" customWidth="1"/>
    <col min="9474" max="9474" width="15.85546875" style="2" customWidth="1"/>
    <col min="9475" max="9475" width="39.42578125" style="2" customWidth="1"/>
    <col min="9476" max="9478" width="10.140625" style="2" customWidth="1"/>
    <col min="9479" max="9479" width="11" style="2" customWidth="1"/>
    <col min="9480" max="9480" width="10.28515625" style="2" customWidth="1"/>
    <col min="9481" max="9481" width="10.140625" style="2" customWidth="1"/>
    <col min="9482" max="9482" width="10.42578125" style="2" customWidth="1"/>
    <col min="9483" max="9728" width="9.140625" style="2"/>
    <col min="9729" max="9729" width="4.140625" style="2" customWidth="1"/>
    <col min="9730" max="9730" width="15.85546875" style="2" customWidth="1"/>
    <col min="9731" max="9731" width="39.42578125" style="2" customWidth="1"/>
    <col min="9732" max="9734" width="10.140625" style="2" customWidth="1"/>
    <col min="9735" max="9735" width="11" style="2" customWidth="1"/>
    <col min="9736" max="9736" width="10.28515625" style="2" customWidth="1"/>
    <col min="9737" max="9737" width="10.140625" style="2" customWidth="1"/>
    <col min="9738" max="9738" width="10.42578125" style="2" customWidth="1"/>
    <col min="9739" max="9984" width="9.140625" style="2"/>
    <col min="9985" max="9985" width="4.140625" style="2" customWidth="1"/>
    <col min="9986" max="9986" width="15.85546875" style="2" customWidth="1"/>
    <col min="9987" max="9987" width="39.42578125" style="2" customWidth="1"/>
    <col min="9988" max="9990" width="10.140625" style="2" customWidth="1"/>
    <col min="9991" max="9991" width="11" style="2" customWidth="1"/>
    <col min="9992" max="9992" width="10.28515625" style="2" customWidth="1"/>
    <col min="9993" max="9993" width="10.140625" style="2" customWidth="1"/>
    <col min="9994" max="9994" width="10.42578125" style="2" customWidth="1"/>
    <col min="9995" max="10240" width="9.140625" style="2"/>
    <col min="10241" max="10241" width="4.140625" style="2" customWidth="1"/>
    <col min="10242" max="10242" width="15.85546875" style="2" customWidth="1"/>
    <col min="10243" max="10243" width="39.42578125" style="2" customWidth="1"/>
    <col min="10244" max="10246" width="10.140625" style="2" customWidth="1"/>
    <col min="10247" max="10247" width="11" style="2" customWidth="1"/>
    <col min="10248" max="10248" width="10.28515625" style="2" customWidth="1"/>
    <col min="10249" max="10249" width="10.140625" style="2" customWidth="1"/>
    <col min="10250" max="10250" width="10.42578125" style="2" customWidth="1"/>
    <col min="10251" max="10496" width="9.140625" style="2"/>
    <col min="10497" max="10497" width="4.140625" style="2" customWidth="1"/>
    <col min="10498" max="10498" width="15.85546875" style="2" customWidth="1"/>
    <col min="10499" max="10499" width="39.42578125" style="2" customWidth="1"/>
    <col min="10500" max="10502" width="10.140625" style="2" customWidth="1"/>
    <col min="10503" max="10503" width="11" style="2" customWidth="1"/>
    <col min="10504" max="10504" width="10.28515625" style="2" customWidth="1"/>
    <col min="10505" max="10505" width="10.140625" style="2" customWidth="1"/>
    <col min="10506" max="10506" width="10.42578125" style="2" customWidth="1"/>
    <col min="10507" max="10752" width="9.140625" style="2"/>
    <col min="10753" max="10753" width="4.140625" style="2" customWidth="1"/>
    <col min="10754" max="10754" width="15.85546875" style="2" customWidth="1"/>
    <col min="10755" max="10755" width="39.42578125" style="2" customWidth="1"/>
    <col min="10756" max="10758" width="10.140625" style="2" customWidth="1"/>
    <col min="10759" max="10759" width="11" style="2" customWidth="1"/>
    <col min="10760" max="10760" width="10.28515625" style="2" customWidth="1"/>
    <col min="10761" max="10761" width="10.140625" style="2" customWidth="1"/>
    <col min="10762" max="10762" width="10.42578125" style="2" customWidth="1"/>
    <col min="10763" max="11008" width="9.140625" style="2"/>
    <col min="11009" max="11009" width="4.140625" style="2" customWidth="1"/>
    <col min="11010" max="11010" width="15.85546875" style="2" customWidth="1"/>
    <col min="11011" max="11011" width="39.42578125" style="2" customWidth="1"/>
    <col min="11012" max="11014" width="10.140625" style="2" customWidth="1"/>
    <col min="11015" max="11015" width="11" style="2" customWidth="1"/>
    <col min="11016" max="11016" width="10.28515625" style="2" customWidth="1"/>
    <col min="11017" max="11017" width="10.140625" style="2" customWidth="1"/>
    <col min="11018" max="11018" width="10.42578125" style="2" customWidth="1"/>
    <col min="11019" max="11264" width="9.140625" style="2"/>
    <col min="11265" max="11265" width="4.140625" style="2" customWidth="1"/>
    <col min="11266" max="11266" width="15.85546875" style="2" customWidth="1"/>
    <col min="11267" max="11267" width="39.42578125" style="2" customWidth="1"/>
    <col min="11268" max="11270" width="10.140625" style="2" customWidth="1"/>
    <col min="11271" max="11271" width="11" style="2" customWidth="1"/>
    <col min="11272" max="11272" width="10.28515625" style="2" customWidth="1"/>
    <col min="11273" max="11273" width="10.140625" style="2" customWidth="1"/>
    <col min="11274" max="11274" width="10.42578125" style="2" customWidth="1"/>
    <col min="11275" max="11520" width="9.140625" style="2"/>
    <col min="11521" max="11521" width="4.140625" style="2" customWidth="1"/>
    <col min="11522" max="11522" width="15.85546875" style="2" customWidth="1"/>
    <col min="11523" max="11523" width="39.42578125" style="2" customWidth="1"/>
    <col min="11524" max="11526" width="10.140625" style="2" customWidth="1"/>
    <col min="11527" max="11527" width="11" style="2" customWidth="1"/>
    <col min="11528" max="11528" width="10.28515625" style="2" customWidth="1"/>
    <col min="11529" max="11529" width="10.140625" style="2" customWidth="1"/>
    <col min="11530" max="11530" width="10.42578125" style="2" customWidth="1"/>
    <col min="11531" max="11776" width="9.140625" style="2"/>
    <col min="11777" max="11777" width="4.140625" style="2" customWidth="1"/>
    <col min="11778" max="11778" width="15.85546875" style="2" customWidth="1"/>
    <col min="11779" max="11779" width="39.42578125" style="2" customWidth="1"/>
    <col min="11780" max="11782" width="10.140625" style="2" customWidth="1"/>
    <col min="11783" max="11783" width="11" style="2" customWidth="1"/>
    <col min="11784" max="11784" width="10.28515625" style="2" customWidth="1"/>
    <col min="11785" max="11785" width="10.140625" style="2" customWidth="1"/>
    <col min="11786" max="11786" width="10.42578125" style="2" customWidth="1"/>
    <col min="11787" max="12032" width="9.140625" style="2"/>
    <col min="12033" max="12033" width="4.140625" style="2" customWidth="1"/>
    <col min="12034" max="12034" width="15.85546875" style="2" customWidth="1"/>
    <col min="12035" max="12035" width="39.42578125" style="2" customWidth="1"/>
    <col min="12036" max="12038" width="10.140625" style="2" customWidth="1"/>
    <col min="12039" max="12039" width="11" style="2" customWidth="1"/>
    <col min="12040" max="12040" width="10.28515625" style="2" customWidth="1"/>
    <col min="12041" max="12041" width="10.140625" style="2" customWidth="1"/>
    <col min="12042" max="12042" width="10.42578125" style="2" customWidth="1"/>
    <col min="12043" max="12288" width="9.140625" style="2"/>
    <col min="12289" max="12289" width="4.140625" style="2" customWidth="1"/>
    <col min="12290" max="12290" width="15.85546875" style="2" customWidth="1"/>
    <col min="12291" max="12291" width="39.42578125" style="2" customWidth="1"/>
    <col min="12292" max="12294" width="10.140625" style="2" customWidth="1"/>
    <col min="12295" max="12295" width="11" style="2" customWidth="1"/>
    <col min="12296" max="12296" width="10.28515625" style="2" customWidth="1"/>
    <col min="12297" max="12297" width="10.140625" style="2" customWidth="1"/>
    <col min="12298" max="12298" width="10.42578125" style="2" customWidth="1"/>
    <col min="12299" max="12544" width="9.140625" style="2"/>
    <col min="12545" max="12545" width="4.140625" style="2" customWidth="1"/>
    <col min="12546" max="12546" width="15.85546875" style="2" customWidth="1"/>
    <col min="12547" max="12547" width="39.42578125" style="2" customWidth="1"/>
    <col min="12548" max="12550" width="10.140625" style="2" customWidth="1"/>
    <col min="12551" max="12551" width="11" style="2" customWidth="1"/>
    <col min="12552" max="12552" width="10.28515625" style="2" customWidth="1"/>
    <col min="12553" max="12553" width="10.140625" style="2" customWidth="1"/>
    <col min="12554" max="12554" width="10.42578125" style="2" customWidth="1"/>
    <col min="12555" max="12800" width="9.140625" style="2"/>
    <col min="12801" max="12801" width="4.140625" style="2" customWidth="1"/>
    <col min="12802" max="12802" width="15.85546875" style="2" customWidth="1"/>
    <col min="12803" max="12803" width="39.42578125" style="2" customWidth="1"/>
    <col min="12804" max="12806" width="10.140625" style="2" customWidth="1"/>
    <col min="12807" max="12807" width="11" style="2" customWidth="1"/>
    <col min="12808" max="12808" width="10.28515625" style="2" customWidth="1"/>
    <col min="12809" max="12809" width="10.140625" style="2" customWidth="1"/>
    <col min="12810" max="12810" width="10.42578125" style="2" customWidth="1"/>
    <col min="12811" max="13056" width="9.140625" style="2"/>
    <col min="13057" max="13057" width="4.140625" style="2" customWidth="1"/>
    <col min="13058" max="13058" width="15.85546875" style="2" customWidth="1"/>
    <col min="13059" max="13059" width="39.42578125" style="2" customWidth="1"/>
    <col min="13060" max="13062" width="10.140625" style="2" customWidth="1"/>
    <col min="13063" max="13063" width="11" style="2" customWidth="1"/>
    <col min="13064" max="13064" width="10.28515625" style="2" customWidth="1"/>
    <col min="13065" max="13065" width="10.140625" style="2" customWidth="1"/>
    <col min="13066" max="13066" width="10.42578125" style="2" customWidth="1"/>
    <col min="13067" max="13312" width="9.140625" style="2"/>
    <col min="13313" max="13313" width="4.140625" style="2" customWidth="1"/>
    <col min="13314" max="13314" width="15.85546875" style="2" customWidth="1"/>
    <col min="13315" max="13315" width="39.42578125" style="2" customWidth="1"/>
    <col min="13316" max="13318" width="10.140625" style="2" customWidth="1"/>
    <col min="13319" max="13319" width="11" style="2" customWidth="1"/>
    <col min="13320" max="13320" width="10.28515625" style="2" customWidth="1"/>
    <col min="13321" max="13321" width="10.140625" style="2" customWidth="1"/>
    <col min="13322" max="13322" width="10.42578125" style="2" customWidth="1"/>
    <col min="13323" max="13568" width="9.140625" style="2"/>
    <col min="13569" max="13569" width="4.140625" style="2" customWidth="1"/>
    <col min="13570" max="13570" width="15.85546875" style="2" customWidth="1"/>
    <col min="13571" max="13571" width="39.42578125" style="2" customWidth="1"/>
    <col min="13572" max="13574" width="10.140625" style="2" customWidth="1"/>
    <col min="13575" max="13575" width="11" style="2" customWidth="1"/>
    <col min="13576" max="13576" width="10.28515625" style="2" customWidth="1"/>
    <col min="13577" max="13577" width="10.140625" style="2" customWidth="1"/>
    <col min="13578" max="13578" width="10.42578125" style="2" customWidth="1"/>
    <col min="13579" max="13824" width="9.140625" style="2"/>
    <col min="13825" max="13825" width="4.140625" style="2" customWidth="1"/>
    <col min="13826" max="13826" width="15.85546875" style="2" customWidth="1"/>
    <col min="13827" max="13827" width="39.42578125" style="2" customWidth="1"/>
    <col min="13828" max="13830" width="10.140625" style="2" customWidth="1"/>
    <col min="13831" max="13831" width="11" style="2" customWidth="1"/>
    <col min="13832" max="13832" width="10.28515625" style="2" customWidth="1"/>
    <col min="13833" max="13833" width="10.140625" style="2" customWidth="1"/>
    <col min="13834" max="13834" width="10.42578125" style="2" customWidth="1"/>
    <col min="13835" max="14080" width="9.140625" style="2"/>
    <col min="14081" max="14081" width="4.140625" style="2" customWidth="1"/>
    <col min="14082" max="14082" width="15.85546875" style="2" customWidth="1"/>
    <col min="14083" max="14083" width="39.42578125" style="2" customWidth="1"/>
    <col min="14084" max="14086" width="10.140625" style="2" customWidth="1"/>
    <col min="14087" max="14087" width="11" style="2" customWidth="1"/>
    <col min="14088" max="14088" width="10.28515625" style="2" customWidth="1"/>
    <col min="14089" max="14089" width="10.140625" style="2" customWidth="1"/>
    <col min="14090" max="14090" width="10.42578125" style="2" customWidth="1"/>
    <col min="14091" max="14336" width="9.140625" style="2"/>
    <col min="14337" max="14337" width="4.140625" style="2" customWidth="1"/>
    <col min="14338" max="14338" width="15.85546875" style="2" customWidth="1"/>
    <col min="14339" max="14339" width="39.42578125" style="2" customWidth="1"/>
    <col min="14340" max="14342" width="10.140625" style="2" customWidth="1"/>
    <col min="14343" max="14343" width="11" style="2" customWidth="1"/>
    <col min="14344" max="14344" width="10.28515625" style="2" customWidth="1"/>
    <col min="14345" max="14345" width="10.140625" style="2" customWidth="1"/>
    <col min="14346" max="14346" width="10.42578125" style="2" customWidth="1"/>
    <col min="14347" max="14592" width="9.140625" style="2"/>
    <col min="14593" max="14593" width="4.140625" style="2" customWidth="1"/>
    <col min="14594" max="14594" width="15.85546875" style="2" customWidth="1"/>
    <col min="14595" max="14595" width="39.42578125" style="2" customWidth="1"/>
    <col min="14596" max="14598" width="10.140625" style="2" customWidth="1"/>
    <col min="14599" max="14599" width="11" style="2" customWidth="1"/>
    <col min="14600" max="14600" width="10.28515625" style="2" customWidth="1"/>
    <col min="14601" max="14601" width="10.140625" style="2" customWidth="1"/>
    <col min="14602" max="14602" width="10.42578125" style="2" customWidth="1"/>
    <col min="14603" max="14848" width="9.140625" style="2"/>
    <col min="14849" max="14849" width="4.140625" style="2" customWidth="1"/>
    <col min="14850" max="14850" width="15.85546875" style="2" customWidth="1"/>
    <col min="14851" max="14851" width="39.42578125" style="2" customWidth="1"/>
    <col min="14852" max="14854" width="10.140625" style="2" customWidth="1"/>
    <col min="14855" max="14855" width="11" style="2" customWidth="1"/>
    <col min="14856" max="14856" width="10.28515625" style="2" customWidth="1"/>
    <col min="14857" max="14857" width="10.140625" style="2" customWidth="1"/>
    <col min="14858" max="14858" width="10.42578125" style="2" customWidth="1"/>
    <col min="14859" max="15104" width="9.140625" style="2"/>
    <col min="15105" max="15105" width="4.140625" style="2" customWidth="1"/>
    <col min="15106" max="15106" width="15.85546875" style="2" customWidth="1"/>
    <col min="15107" max="15107" width="39.42578125" style="2" customWidth="1"/>
    <col min="15108" max="15110" width="10.140625" style="2" customWidth="1"/>
    <col min="15111" max="15111" width="11" style="2" customWidth="1"/>
    <col min="15112" max="15112" width="10.28515625" style="2" customWidth="1"/>
    <col min="15113" max="15113" width="10.140625" style="2" customWidth="1"/>
    <col min="15114" max="15114" width="10.42578125" style="2" customWidth="1"/>
    <col min="15115" max="15360" width="9.140625" style="2"/>
    <col min="15361" max="15361" width="4.140625" style="2" customWidth="1"/>
    <col min="15362" max="15362" width="15.85546875" style="2" customWidth="1"/>
    <col min="15363" max="15363" width="39.42578125" style="2" customWidth="1"/>
    <col min="15364" max="15366" width="10.140625" style="2" customWidth="1"/>
    <col min="15367" max="15367" width="11" style="2" customWidth="1"/>
    <col min="15368" max="15368" width="10.28515625" style="2" customWidth="1"/>
    <col min="15369" max="15369" width="10.140625" style="2" customWidth="1"/>
    <col min="15370" max="15370" width="10.42578125" style="2" customWidth="1"/>
    <col min="15371" max="15616" width="9.140625" style="2"/>
    <col min="15617" max="15617" width="4.140625" style="2" customWidth="1"/>
    <col min="15618" max="15618" width="15.85546875" style="2" customWidth="1"/>
    <col min="15619" max="15619" width="39.42578125" style="2" customWidth="1"/>
    <col min="15620" max="15622" width="10.140625" style="2" customWidth="1"/>
    <col min="15623" max="15623" width="11" style="2" customWidth="1"/>
    <col min="15624" max="15624" width="10.28515625" style="2" customWidth="1"/>
    <col min="15625" max="15625" width="10.140625" style="2" customWidth="1"/>
    <col min="15626" max="15626" width="10.42578125" style="2" customWidth="1"/>
    <col min="15627" max="15872" width="9.140625" style="2"/>
    <col min="15873" max="15873" width="4.140625" style="2" customWidth="1"/>
    <col min="15874" max="15874" width="15.85546875" style="2" customWidth="1"/>
    <col min="15875" max="15875" width="39.42578125" style="2" customWidth="1"/>
    <col min="15876" max="15878" width="10.140625" style="2" customWidth="1"/>
    <col min="15879" max="15879" width="11" style="2" customWidth="1"/>
    <col min="15880" max="15880" width="10.28515625" style="2" customWidth="1"/>
    <col min="15881" max="15881" width="10.140625" style="2" customWidth="1"/>
    <col min="15882" max="15882" width="10.42578125" style="2" customWidth="1"/>
    <col min="15883" max="16128" width="9.140625" style="2"/>
    <col min="16129" max="16129" width="4.140625" style="2" customWidth="1"/>
    <col min="16130" max="16130" width="15.85546875" style="2" customWidth="1"/>
    <col min="16131" max="16131" width="39.42578125" style="2" customWidth="1"/>
    <col min="16132" max="16134" width="10.140625" style="2" customWidth="1"/>
    <col min="16135" max="16135" width="11" style="2" customWidth="1"/>
    <col min="16136" max="16136" width="10.28515625" style="2" customWidth="1"/>
    <col min="16137" max="16137" width="10.140625" style="2" customWidth="1"/>
    <col min="16138" max="16138" width="10.42578125" style="2" customWidth="1"/>
    <col min="16139" max="16384" width="9.140625" style="2"/>
  </cols>
  <sheetData>
    <row r="1" spans="1:96" ht="12.75" customHeight="1">
      <c r="A1" s="560" t="s">
        <v>738</v>
      </c>
      <c r="B1" s="560"/>
      <c r="C1" s="560"/>
      <c r="D1" s="560"/>
      <c r="E1" s="560"/>
      <c r="F1" s="560"/>
      <c r="G1" s="560"/>
      <c r="H1" s="560"/>
      <c r="I1" s="560"/>
      <c r="J1" s="560"/>
    </row>
    <row r="2" spans="1:96" ht="30.75" customHeight="1">
      <c r="A2" s="560"/>
      <c r="B2" s="560"/>
      <c r="C2" s="560"/>
      <c r="D2" s="560"/>
      <c r="E2" s="560"/>
      <c r="F2" s="560"/>
      <c r="G2" s="560"/>
      <c r="H2" s="560"/>
      <c r="I2" s="560"/>
      <c r="J2" s="560"/>
    </row>
    <row r="3" spans="1:96" ht="20.25" customHeight="1" thickBot="1">
      <c r="A3" s="561" t="s">
        <v>0</v>
      </c>
      <c r="B3" s="561"/>
      <c r="C3" s="561"/>
      <c r="D3" s="561"/>
      <c r="E3" s="561"/>
      <c r="F3" s="561"/>
      <c r="G3" s="561"/>
      <c r="H3" s="561"/>
      <c r="I3" s="561"/>
      <c r="J3" s="561"/>
    </row>
    <row r="4" spans="1:96" s="12" customFormat="1" ht="52.5" customHeight="1" thickBot="1">
      <c r="A4" s="7" t="s">
        <v>1</v>
      </c>
      <c r="B4" s="8"/>
      <c r="C4" s="9" t="s">
        <v>846</v>
      </c>
      <c r="D4" s="10" t="s">
        <v>2</v>
      </c>
      <c r="E4" s="10" t="s">
        <v>739</v>
      </c>
      <c r="F4" s="10" t="s">
        <v>3</v>
      </c>
      <c r="G4" s="403" t="s">
        <v>747</v>
      </c>
      <c r="H4" s="10" t="s">
        <v>4</v>
      </c>
      <c r="I4" s="10" t="s">
        <v>5</v>
      </c>
      <c r="J4" s="11" t="s">
        <v>740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</row>
    <row r="5" spans="1:96" s="19" customFormat="1" ht="25.5" customHeight="1">
      <c r="A5" s="13"/>
      <c r="B5" s="14" t="s">
        <v>6</v>
      </c>
      <c r="C5" s="15" t="s">
        <v>7</v>
      </c>
      <c r="D5" s="16"/>
      <c r="E5" s="16"/>
      <c r="F5" s="16"/>
      <c r="G5" s="425"/>
      <c r="H5" s="16"/>
      <c r="I5" s="16"/>
      <c r="J5" s="1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</row>
    <row r="6" spans="1:96" ht="15" customHeight="1">
      <c r="A6" s="20">
        <v>1</v>
      </c>
      <c r="B6" s="21">
        <v>611</v>
      </c>
      <c r="C6" s="22" t="s">
        <v>819</v>
      </c>
      <c r="D6" s="23">
        <v>90271</v>
      </c>
      <c r="E6" s="24">
        <v>95392</v>
      </c>
      <c r="F6" s="24">
        <v>99895</v>
      </c>
      <c r="G6" s="426">
        <v>99895</v>
      </c>
      <c r="H6" s="24">
        <v>110000</v>
      </c>
      <c r="I6" s="24">
        <v>113300</v>
      </c>
      <c r="J6" s="385">
        <v>116600</v>
      </c>
    </row>
    <row r="7" spans="1:96" ht="15" customHeight="1">
      <c r="A7" s="20">
        <v>2</v>
      </c>
      <c r="B7" s="21" t="s">
        <v>8</v>
      </c>
      <c r="C7" s="25" t="s">
        <v>9</v>
      </c>
      <c r="D7" s="23">
        <v>4051</v>
      </c>
      <c r="E7" s="24">
        <v>3496</v>
      </c>
      <c r="F7" s="24">
        <v>2496</v>
      </c>
      <c r="G7" s="426">
        <v>2505</v>
      </c>
      <c r="H7" s="24">
        <v>2505</v>
      </c>
      <c r="I7" s="24">
        <v>2505</v>
      </c>
      <c r="J7" s="385">
        <v>2505</v>
      </c>
      <c r="P7" s="1">
        <v>1</v>
      </c>
    </row>
    <row r="8" spans="1:96" ht="15" customHeight="1">
      <c r="A8" s="20">
        <v>3</v>
      </c>
      <c r="B8" s="21">
        <v>611</v>
      </c>
      <c r="C8" s="25" t="s">
        <v>10</v>
      </c>
      <c r="D8" s="23">
        <v>2837</v>
      </c>
      <c r="E8" s="24">
        <v>2920</v>
      </c>
      <c r="F8" s="24">
        <v>3033</v>
      </c>
      <c r="G8" s="426">
        <v>2791</v>
      </c>
      <c r="H8" s="24">
        <v>3060</v>
      </c>
      <c r="I8" s="24">
        <v>3152</v>
      </c>
      <c r="J8" s="385">
        <v>3245</v>
      </c>
    </row>
    <row r="9" spans="1:96" ht="15" customHeight="1">
      <c r="A9" s="20">
        <v>4</v>
      </c>
      <c r="B9" s="21">
        <v>621</v>
      </c>
      <c r="C9" s="22" t="s">
        <v>11</v>
      </c>
      <c r="D9" s="23">
        <v>8578</v>
      </c>
      <c r="E9" s="24">
        <v>9150</v>
      </c>
      <c r="F9" s="24">
        <v>9989</v>
      </c>
      <c r="G9" s="426">
        <v>9900</v>
      </c>
      <c r="H9" s="24">
        <v>11000</v>
      </c>
      <c r="I9" s="24">
        <v>11330</v>
      </c>
      <c r="J9" s="385">
        <v>11660</v>
      </c>
    </row>
    <row r="10" spans="1:96" ht="15" customHeight="1">
      <c r="A10" s="20">
        <v>5</v>
      </c>
      <c r="B10" s="21">
        <v>621</v>
      </c>
      <c r="C10" s="22" t="s">
        <v>12</v>
      </c>
      <c r="D10" s="23">
        <v>293</v>
      </c>
      <c r="E10" s="24">
        <v>344</v>
      </c>
      <c r="F10" s="24">
        <v>250</v>
      </c>
      <c r="G10" s="426">
        <v>222</v>
      </c>
      <c r="H10" s="24">
        <v>222</v>
      </c>
      <c r="I10" s="24">
        <v>222</v>
      </c>
      <c r="J10" s="385">
        <v>222</v>
      </c>
    </row>
    <row r="11" spans="1:96" ht="15" customHeight="1">
      <c r="A11" s="20">
        <v>6</v>
      </c>
      <c r="B11" s="21">
        <v>621</v>
      </c>
      <c r="C11" s="22" t="s">
        <v>13</v>
      </c>
      <c r="D11" s="23">
        <v>284</v>
      </c>
      <c r="E11" s="24">
        <v>292</v>
      </c>
      <c r="F11" s="24">
        <v>303</v>
      </c>
      <c r="G11" s="426">
        <v>297</v>
      </c>
      <c r="H11" s="24">
        <v>306</v>
      </c>
      <c r="I11" s="24">
        <v>315</v>
      </c>
      <c r="J11" s="385">
        <v>325</v>
      </c>
    </row>
    <row r="12" spans="1:96" ht="15" customHeight="1">
      <c r="A12" s="20">
        <v>7</v>
      </c>
      <c r="B12" s="21">
        <v>625001</v>
      </c>
      <c r="C12" s="22" t="s">
        <v>14</v>
      </c>
      <c r="D12" s="23">
        <v>1167</v>
      </c>
      <c r="E12" s="24">
        <v>1098</v>
      </c>
      <c r="F12" s="24">
        <v>1399</v>
      </c>
      <c r="G12" s="426">
        <v>1399</v>
      </c>
      <c r="H12" s="24">
        <v>1540</v>
      </c>
      <c r="I12" s="24">
        <v>1586</v>
      </c>
      <c r="J12" s="385">
        <v>1632</v>
      </c>
    </row>
    <row r="13" spans="1:96" ht="15" customHeight="1">
      <c r="A13" s="20">
        <v>8</v>
      </c>
      <c r="B13" s="21">
        <v>625001</v>
      </c>
      <c r="C13" s="22" t="s">
        <v>15</v>
      </c>
      <c r="D13" s="23">
        <v>40</v>
      </c>
      <c r="E13" s="24">
        <v>41</v>
      </c>
      <c r="F13" s="24">
        <v>42</v>
      </c>
      <c r="G13" s="426">
        <v>42</v>
      </c>
      <c r="H13" s="24">
        <v>43</v>
      </c>
      <c r="I13" s="24">
        <v>44</v>
      </c>
      <c r="J13" s="385">
        <v>45</v>
      </c>
    </row>
    <row r="14" spans="1:96" ht="15" customHeight="1">
      <c r="A14" s="20">
        <v>9</v>
      </c>
      <c r="B14" s="21">
        <v>625002</v>
      </c>
      <c r="C14" s="22" t="s">
        <v>16</v>
      </c>
      <c r="D14" s="23">
        <v>12662</v>
      </c>
      <c r="E14" s="24">
        <v>13393</v>
      </c>
      <c r="F14" s="24">
        <v>13986</v>
      </c>
      <c r="G14" s="426">
        <v>14200</v>
      </c>
      <c r="H14" s="24">
        <v>15400</v>
      </c>
      <c r="I14" s="24">
        <v>15863</v>
      </c>
      <c r="J14" s="385">
        <v>16324</v>
      </c>
    </row>
    <row r="15" spans="1:96" ht="15" customHeight="1">
      <c r="A15" s="20">
        <v>10</v>
      </c>
      <c r="B15" s="21">
        <v>625002</v>
      </c>
      <c r="C15" s="22" t="s">
        <v>17</v>
      </c>
      <c r="D15" s="23">
        <v>410</v>
      </c>
      <c r="E15" s="24">
        <v>489</v>
      </c>
      <c r="F15" s="24">
        <v>349</v>
      </c>
      <c r="G15" s="426">
        <v>316</v>
      </c>
      <c r="H15" s="24">
        <v>316</v>
      </c>
      <c r="I15" s="24">
        <v>316</v>
      </c>
      <c r="J15" s="385">
        <v>316</v>
      </c>
    </row>
    <row r="16" spans="1:96" ht="15" customHeight="1">
      <c r="A16" s="20">
        <v>11</v>
      </c>
      <c r="B16" s="21">
        <v>625002</v>
      </c>
      <c r="C16" s="22" t="s">
        <v>18</v>
      </c>
      <c r="D16" s="23">
        <v>397</v>
      </c>
      <c r="E16" s="24">
        <v>409</v>
      </c>
      <c r="F16" s="24">
        <v>425</v>
      </c>
      <c r="G16" s="426">
        <v>382</v>
      </c>
      <c r="H16" s="24">
        <v>428</v>
      </c>
      <c r="I16" s="24">
        <v>441</v>
      </c>
      <c r="J16" s="385">
        <v>454</v>
      </c>
    </row>
    <row r="17" spans="1:10" ht="15" customHeight="1">
      <c r="A17" s="20">
        <v>12</v>
      </c>
      <c r="B17" s="21">
        <v>625003</v>
      </c>
      <c r="C17" s="22" t="s">
        <v>19</v>
      </c>
      <c r="D17" s="23">
        <v>843</v>
      </c>
      <c r="E17" s="24">
        <v>894</v>
      </c>
      <c r="F17" s="24">
        <v>800</v>
      </c>
      <c r="G17" s="426">
        <v>850</v>
      </c>
      <c r="H17" s="24">
        <v>880</v>
      </c>
      <c r="I17" s="24">
        <v>906</v>
      </c>
      <c r="J17" s="385">
        <v>632</v>
      </c>
    </row>
    <row r="18" spans="1:10" ht="15" customHeight="1">
      <c r="A18" s="20">
        <v>13</v>
      </c>
      <c r="B18" s="21">
        <v>625003</v>
      </c>
      <c r="C18" s="22" t="s">
        <v>20</v>
      </c>
      <c r="D18" s="23">
        <v>38</v>
      </c>
      <c r="E18" s="24">
        <v>14</v>
      </c>
      <c r="F18" s="24">
        <v>20</v>
      </c>
      <c r="G18" s="426">
        <v>12</v>
      </c>
      <c r="H18" s="24">
        <v>12</v>
      </c>
      <c r="I18" s="24">
        <v>12</v>
      </c>
      <c r="J18" s="385">
        <v>12</v>
      </c>
    </row>
    <row r="19" spans="1:10" ht="15" customHeight="1">
      <c r="A19" s="20">
        <v>14</v>
      </c>
      <c r="B19" s="21">
        <v>625003</v>
      </c>
      <c r="C19" s="22" t="s">
        <v>21</v>
      </c>
      <c r="D19" s="23">
        <v>21</v>
      </c>
      <c r="E19" s="24">
        <v>23</v>
      </c>
      <c r="F19" s="24">
        <v>24</v>
      </c>
      <c r="G19" s="426">
        <v>24</v>
      </c>
      <c r="H19" s="24">
        <v>24</v>
      </c>
      <c r="I19" s="24">
        <v>25</v>
      </c>
      <c r="J19" s="385">
        <v>26</v>
      </c>
    </row>
    <row r="20" spans="1:10" ht="15" customHeight="1">
      <c r="A20" s="20">
        <v>15</v>
      </c>
      <c r="B20" s="21">
        <v>625004</v>
      </c>
      <c r="C20" s="22" t="s">
        <v>22</v>
      </c>
      <c r="D20" s="23">
        <v>2661</v>
      </c>
      <c r="E20" s="24">
        <v>12494</v>
      </c>
      <c r="F20" s="24">
        <v>2998</v>
      </c>
      <c r="G20" s="426">
        <v>3050</v>
      </c>
      <c r="H20" s="24">
        <v>3300</v>
      </c>
      <c r="I20" s="24">
        <v>3399</v>
      </c>
      <c r="J20" s="385">
        <v>3498</v>
      </c>
    </row>
    <row r="21" spans="1:10" ht="15" customHeight="1">
      <c r="A21" s="20">
        <v>16</v>
      </c>
      <c r="B21" s="21">
        <v>625004</v>
      </c>
      <c r="C21" s="22" t="s">
        <v>23</v>
      </c>
      <c r="D21" s="23">
        <v>72</v>
      </c>
      <c r="E21" s="24">
        <v>347</v>
      </c>
      <c r="F21" s="24">
        <v>75</v>
      </c>
      <c r="G21" s="426">
        <v>43</v>
      </c>
      <c r="H21" s="24">
        <v>43</v>
      </c>
      <c r="I21" s="24">
        <v>43</v>
      </c>
      <c r="J21" s="385">
        <v>43</v>
      </c>
    </row>
    <row r="22" spans="1:10" ht="15" customHeight="1">
      <c r="A22" s="20">
        <v>17</v>
      </c>
      <c r="B22" s="21">
        <v>625004</v>
      </c>
      <c r="C22" s="22" t="s">
        <v>24</v>
      </c>
      <c r="D22" s="23">
        <v>78</v>
      </c>
      <c r="E22" s="24">
        <v>88</v>
      </c>
      <c r="F22" s="24">
        <v>91</v>
      </c>
      <c r="G22" s="426">
        <v>90</v>
      </c>
      <c r="H22" s="24">
        <v>92</v>
      </c>
      <c r="I22" s="24">
        <v>94</v>
      </c>
      <c r="J22" s="385">
        <v>97</v>
      </c>
    </row>
    <row r="23" spans="1:10" ht="15" customHeight="1">
      <c r="A23" s="26">
        <v>18</v>
      </c>
      <c r="B23" s="27">
        <v>625005</v>
      </c>
      <c r="C23" s="28" t="s">
        <v>25</v>
      </c>
      <c r="D23" s="16">
        <v>890</v>
      </c>
      <c r="E23" s="17">
        <v>4251</v>
      </c>
      <c r="F23" s="17">
        <v>999</v>
      </c>
      <c r="G23" s="425">
        <v>999</v>
      </c>
      <c r="H23" s="17">
        <v>1100</v>
      </c>
      <c r="I23" s="17">
        <v>1133</v>
      </c>
      <c r="J23" s="384">
        <v>1166</v>
      </c>
    </row>
    <row r="24" spans="1:10" ht="15.75" customHeight="1">
      <c r="A24" s="20">
        <v>19</v>
      </c>
      <c r="B24" s="21">
        <v>625005</v>
      </c>
      <c r="C24" s="22" t="s">
        <v>26</v>
      </c>
      <c r="D24" s="23">
        <v>26</v>
      </c>
      <c r="E24" s="24">
        <v>27</v>
      </c>
      <c r="F24" s="24">
        <v>30</v>
      </c>
      <c r="G24" s="426">
        <v>29</v>
      </c>
      <c r="H24" s="24">
        <v>31</v>
      </c>
      <c r="I24" s="24">
        <v>31</v>
      </c>
      <c r="J24" s="385">
        <v>32</v>
      </c>
    </row>
    <row r="25" spans="1:10" ht="15" customHeight="1">
      <c r="A25" s="20">
        <v>20</v>
      </c>
      <c r="B25" s="21">
        <v>625007</v>
      </c>
      <c r="C25" s="22" t="s">
        <v>27</v>
      </c>
      <c r="D25" s="23">
        <v>4403</v>
      </c>
      <c r="E25" s="24">
        <v>4544</v>
      </c>
      <c r="F25" s="24">
        <v>4745</v>
      </c>
      <c r="G25" s="426">
        <v>4830</v>
      </c>
      <c r="H25" s="24">
        <v>5225</v>
      </c>
      <c r="I25" s="24">
        <v>5382</v>
      </c>
      <c r="J25" s="385">
        <v>5538</v>
      </c>
    </row>
    <row r="26" spans="1:10" ht="15" customHeight="1">
      <c r="A26" s="20">
        <v>21</v>
      </c>
      <c r="B26" s="21">
        <v>625007</v>
      </c>
      <c r="C26" s="22" t="s">
        <v>28</v>
      </c>
      <c r="D26" s="23">
        <v>139</v>
      </c>
      <c r="E26" s="24">
        <v>165</v>
      </c>
      <c r="F26" s="24">
        <v>118</v>
      </c>
      <c r="G26" s="426">
        <v>73</v>
      </c>
      <c r="H26" s="24">
        <v>73</v>
      </c>
      <c r="I26" s="24">
        <v>73</v>
      </c>
      <c r="J26" s="385">
        <v>73</v>
      </c>
    </row>
    <row r="27" spans="1:10" ht="15" customHeight="1">
      <c r="A27" s="20">
        <v>22</v>
      </c>
      <c r="B27" s="21">
        <v>625007</v>
      </c>
      <c r="C27" s="22" t="s">
        <v>29</v>
      </c>
      <c r="D27" s="23">
        <v>135</v>
      </c>
      <c r="E27" s="24">
        <v>139</v>
      </c>
      <c r="F27" s="24">
        <v>144</v>
      </c>
      <c r="G27" s="426">
        <v>141</v>
      </c>
      <c r="H27" s="24">
        <v>145</v>
      </c>
      <c r="I27" s="24">
        <v>151</v>
      </c>
      <c r="J27" s="385">
        <v>154</v>
      </c>
    </row>
    <row r="28" spans="1:10" ht="15" customHeight="1">
      <c r="A28" s="20">
        <v>23</v>
      </c>
      <c r="B28" s="21">
        <v>627</v>
      </c>
      <c r="C28" s="22" t="s">
        <v>30</v>
      </c>
      <c r="D28" s="23">
        <v>823</v>
      </c>
      <c r="E28" s="24">
        <v>797</v>
      </c>
      <c r="F28" s="24">
        <v>797</v>
      </c>
      <c r="G28" s="426">
        <v>797</v>
      </c>
      <c r="H28" s="24">
        <v>797</v>
      </c>
      <c r="I28" s="24">
        <v>797</v>
      </c>
      <c r="J28" s="385">
        <v>797</v>
      </c>
    </row>
    <row r="29" spans="1:10" ht="15" customHeight="1">
      <c r="A29" s="20">
        <v>24</v>
      </c>
      <c r="B29" s="21">
        <v>631001</v>
      </c>
      <c r="C29" s="22" t="s">
        <v>31</v>
      </c>
      <c r="D29" s="23">
        <v>364</v>
      </c>
      <c r="E29" s="24">
        <v>70</v>
      </c>
      <c r="F29" s="24">
        <v>60</v>
      </c>
      <c r="G29" s="426">
        <v>60</v>
      </c>
      <c r="H29" s="24">
        <v>60</v>
      </c>
      <c r="I29" s="24">
        <v>60</v>
      </c>
      <c r="J29" s="385">
        <v>60</v>
      </c>
    </row>
    <row r="30" spans="1:10" ht="15" customHeight="1">
      <c r="A30" s="20">
        <v>25</v>
      </c>
      <c r="B30" s="21">
        <v>632001</v>
      </c>
      <c r="C30" s="22" t="s">
        <v>32</v>
      </c>
      <c r="D30" s="23">
        <v>3536</v>
      </c>
      <c r="E30" s="24">
        <v>2369</v>
      </c>
      <c r="F30" s="24">
        <v>3557</v>
      </c>
      <c r="G30" s="426">
        <v>3000</v>
      </c>
      <c r="H30" s="24">
        <v>3000</v>
      </c>
      <c r="I30" s="24">
        <v>3200</v>
      </c>
      <c r="J30" s="385">
        <v>3200</v>
      </c>
    </row>
    <row r="31" spans="1:10" ht="15" customHeight="1">
      <c r="A31" s="20">
        <v>26</v>
      </c>
      <c r="B31" s="21">
        <v>632001</v>
      </c>
      <c r="C31" s="22" t="s">
        <v>33</v>
      </c>
      <c r="D31" s="23">
        <v>4597</v>
      </c>
      <c r="E31" s="24">
        <v>5223</v>
      </c>
      <c r="F31" s="24">
        <v>5400</v>
      </c>
      <c r="G31" s="426">
        <v>5800</v>
      </c>
      <c r="H31" s="24">
        <v>5800</v>
      </c>
      <c r="I31" s="24">
        <v>5800</v>
      </c>
      <c r="J31" s="385">
        <v>5800</v>
      </c>
    </row>
    <row r="32" spans="1:10" ht="15" customHeight="1" thickBot="1">
      <c r="A32" s="72">
        <v>27</v>
      </c>
      <c r="B32" s="73">
        <v>632002</v>
      </c>
      <c r="C32" s="513" t="s">
        <v>34</v>
      </c>
      <c r="D32" s="113">
        <v>434</v>
      </c>
      <c r="E32" s="76">
        <v>377</v>
      </c>
      <c r="F32" s="76">
        <v>380</v>
      </c>
      <c r="G32" s="432">
        <v>450</v>
      </c>
      <c r="H32" s="76">
        <v>450</v>
      </c>
      <c r="I32" s="76">
        <v>450</v>
      </c>
      <c r="J32" s="454">
        <v>450</v>
      </c>
    </row>
    <row r="33" spans="1:10" ht="15" customHeight="1">
      <c r="A33" s="26">
        <v>28</v>
      </c>
      <c r="B33" s="27">
        <v>632003</v>
      </c>
      <c r="C33" s="28" t="s">
        <v>35</v>
      </c>
      <c r="D33" s="16">
        <v>2122</v>
      </c>
      <c r="E33" s="17">
        <v>2623</v>
      </c>
      <c r="F33" s="17">
        <v>2150</v>
      </c>
      <c r="G33" s="425">
        <v>2150</v>
      </c>
      <c r="H33" s="17">
        <v>2150</v>
      </c>
      <c r="I33" s="17">
        <v>2150</v>
      </c>
      <c r="J33" s="384">
        <v>2150</v>
      </c>
    </row>
    <row r="34" spans="1:10" ht="15" customHeight="1">
      <c r="A34" s="20">
        <v>29</v>
      </c>
      <c r="B34" s="21">
        <v>632003</v>
      </c>
      <c r="C34" s="22" t="s">
        <v>36</v>
      </c>
      <c r="D34" s="23">
        <v>1040</v>
      </c>
      <c r="E34" s="24">
        <v>1293</v>
      </c>
      <c r="F34" s="24">
        <v>1100</v>
      </c>
      <c r="G34" s="426">
        <v>1100</v>
      </c>
      <c r="H34" s="24">
        <v>1100</v>
      </c>
      <c r="I34" s="24">
        <v>1100</v>
      </c>
      <c r="J34" s="385">
        <v>1100</v>
      </c>
    </row>
    <row r="35" spans="1:10" ht="15" customHeight="1">
      <c r="A35" s="20">
        <v>30</v>
      </c>
      <c r="B35" s="21">
        <v>632004</v>
      </c>
      <c r="C35" s="22" t="s">
        <v>37</v>
      </c>
      <c r="D35" s="23">
        <v>8415</v>
      </c>
      <c r="E35" s="24">
        <v>6814</v>
      </c>
      <c r="F35" s="24">
        <v>6912</v>
      </c>
      <c r="G35" s="426">
        <v>6912</v>
      </c>
      <c r="H35" s="24">
        <v>6912</v>
      </c>
      <c r="I35" s="24">
        <v>6912</v>
      </c>
      <c r="J35" s="385">
        <v>6912</v>
      </c>
    </row>
    <row r="36" spans="1:10" ht="15" customHeight="1">
      <c r="A36" s="20">
        <v>31</v>
      </c>
      <c r="B36" s="21">
        <v>633002</v>
      </c>
      <c r="C36" s="22" t="s">
        <v>38</v>
      </c>
      <c r="D36" s="23">
        <v>0</v>
      </c>
      <c r="E36" s="24">
        <v>0</v>
      </c>
      <c r="F36" s="24">
        <v>2000</v>
      </c>
      <c r="G36" s="426">
        <v>1597</v>
      </c>
      <c r="H36" s="24">
        <v>2000</v>
      </c>
      <c r="I36" s="24">
        <v>2000</v>
      </c>
      <c r="J36" s="385">
        <v>2000</v>
      </c>
    </row>
    <row r="37" spans="1:10" ht="15" customHeight="1">
      <c r="A37" s="20">
        <v>32</v>
      </c>
      <c r="B37" s="21">
        <v>633004</v>
      </c>
      <c r="C37" s="22" t="s">
        <v>39</v>
      </c>
      <c r="D37" s="23">
        <v>0</v>
      </c>
      <c r="E37" s="24">
        <v>81</v>
      </c>
      <c r="F37" s="24">
        <v>1000</v>
      </c>
      <c r="G37" s="426">
        <v>456</v>
      </c>
      <c r="H37" s="24">
        <v>500</v>
      </c>
      <c r="I37" s="24">
        <v>200</v>
      </c>
      <c r="J37" s="385">
        <v>200</v>
      </c>
    </row>
    <row r="38" spans="1:10" ht="15" customHeight="1">
      <c r="A38" s="20">
        <v>33</v>
      </c>
      <c r="B38" s="21">
        <v>633006</v>
      </c>
      <c r="C38" s="22" t="s">
        <v>40</v>
      </c>
      <c r="D38" s="23">
        <v>1936</v>
      </c>
      <c r="E38" s="24">
        <v>2033</v>
      </c>
      <c r="F38" s="24">
        <v>2000</v>
      </c>
      <c r="G38" s="426">
        <v>2000</v>
      </c>
      <c r="H38" s="24">
        <v>2000</v>
      </c>
      <c r="I38" s="24">
        <v>2000</v>
      </c>
      <c r="J38" s="385">
        <v>2000</v>
      </c>
    </row>
    <row r="39" spans="1:10" ht="15" customHeight="1">
      <c r="A39" s="20">
        <v>34</v>
      </c>
      <c r="B39" s="21">
        <v>633006</v>
      </c>
      <c r="C39" s="22" t="s">
        <v>41</v>
      </c>
      <c r="D39" s="23">
        <v>246</v>
      </c>
      <c r="E39" s="24">
        <v>0</v>
      </c>
      <c r="F39" s="24">
        <v>100</v>
      </c>
      <c r="G39" s="426">
        <v>100</v>
      </c>
      <c r="H39" s="24">
        <v>100</v>
      </c>
      <c r="I39" s="24">
        <v>100</v>
      </c>
      <c r="J39" s="385">
        <v>100</v>
      </c>
    </row>
    <row r="40" spans="1:10" ht="15" customHeight="1">
      <c r="A40" s="20">
        <v>35</v>
      </c>
      <c r="B40" s="21">
        <v>633006</v>
      </c>
      <c r="C40" s="22" t="s">
        <v>42</v>
      </c>
      <c r="D40" s="23">
        <v>883</v>
      </c>
      <c r="E40" s="24">
        <v>731</v>
      </c>
      <c r="F40" s="24">
        <v>400</v>
      </c>
      <c r="G40" s="426">
        <v>400</v>
      </c>
      <c r="H40" s="24">
        <v>500</v>
      </c>
      <c r="I40" s="24">
        <v>500</v>
      </c>
      <c r="J40" s="385">
        <v>500</v>
      </c>
    </row>
    <row r="41" spans="1:10" ht="15" customHeight="1">
      <c r="A41" s="33">
        <v>36</v>
      </c>
      <c r="B41" s="21">
        <v>633006</v>
      </c>
      <c r="C41" s="25" t="s">
        <v>43</v>
      </c>
      <c r="D41" s="23">
        <v>171</v>
      </c>
      <c r="E41" s="24">
        <v>145</v>
      </c>
      <c r="F41" s="24">
        <v>120</v>
      </c>
      <c r="G41" s="426">
        <v>0</v>
      </c>
      <c r="H41" s="24">
        <v>0</v>
      </c>
      <c r="I41" s="24">
        <v>0</v>
      </c>
      <c r="J41" s="385">
        <v>0</v>
      </c>
    </row>
    <row r="42" spans="1:10" ht="15" customHeight="1">
      <c r="A42" s="26">
        <v>37</v>
      </c>
      <c r="B42" s="27">
        <v>633009</v>
      </c>
      <c r="C42" s="28" t="s">
        <v>44</v>
      </c>
      <c r="D42" s="16">
        <v>770</v>
      </c>
      <c r="E42" s="17">
        <v>557</v>
      </c>
      <c r="F42" s="17">
        <v>600</v>
      </c>
      <c r="G42" s="425">
        <v>600</v>
      </c>
      <c r="H42" s="17">
        <v>600</v>
      </c>
      <c r="I42" s="17">
        <v>600</v>
      </c>
      <c r="J42" s="384">
        <v>600</v>
      </c>
    </row>
    <row r="43" spans="1:10" ht="15" customHeight="1">
      <c r="A43" s="26">
        <v>38</v>
      </c>
      <c r="B43" s="27">
        <v>633010</v>
      </c>
      <c r="C43" s="28" t="s">
        <v>45</v>
      </c>
      <c r="D43" s="16">
        <v>20</v>
      </c>
      <c r="E43" s="17">
        <v>0</v>
      </c>
      <c r="F43" s="17">
        <v>100</v>
      </c>
      <c r="G43" s="425">
        <v>100</v>
      </c>
      <c r="H43" s="17">
        <v>100</v>
      </c>
      <c r="I43" s="17">
        <v>100</v>
      </c>
      <c r="J43" s="384">
        <v>100</v>
      </c>
    </row>
    <row r="44" spans="1:10" ht="15" customHeight="1">
      <c r="A44" s="20">
        <v>39</v>
      </c>
      <c r="B44" s="21">
        <v>633013</v>
      </c>
      <c r="C44" s="22" t="s">
        <v>46</v>
      </c>
      <c r="D44" s="23">
        <v>694</v>
      </c>
      <c r="E44" s="24">
        <v>921</v>
      </c>
      <c r="F44" s="24">
        <v>1940</v>
      </c>
      <c r="G44" s="426">
        <v>102</v>
      </c>
      <c r="H44" s="24">
        <v>0</v>
      </c>
      <c r="I44" s="24">
        <v>0</v>
      </c>
      <c r="J44" s="385">
        <v>0</v>
      </c>
    </row>
    <row r="45" spans="1:10" ht="15" customHeight="1">
      <c r="A45" s="20">
        <v>40</v>
      </c>
      <c r="B45" s="21">
        <v>633016</v>
      </c>
      <c r="C45" s="22" t="s">
        <v>47</v>
      </c>
      <c r="D45" s="23">
        <v>848</v>
      </c>
      <c r="E45" s="24">
        <v>654</v>
      </c>
      <c r="F45" s="24">
        <v>1000</v>
      </c>
      <c r="G45" s="426">
        <v>1000</v>
      </c>
      <c r="H45" s="24">
        <v>1000</v>
      </c>
      <c r="I45" s="24">
        <v>1000</v>
      </c>
      <c r="J45" s="385">
        <v>1000</v>
      </c>
    </row>
    <row r="46" spans="1:10" ht="15" customHeight="1">
      <c r="A46" s="26">
        <v>41</v>
      </c>
      <c r="B46" s="27">
        <v>634001</v>
      </c>
      <c r="C46" s="28" t="s">
        <v>48</v>
      </c>
      <c r="D46" s="16">
        <v>2703</v>
      </c>
      <c r="E46" s="17">
        <v>2620</v>
      </c>
      <c r="F46" s="17">
        <v>2700</v>
      </c>
      <c r="G46" s="425">
        <v>2700</v>
      </c>
      <c r="H46" s="17">
        <v>2700</v>
      </c>
      <c r="I46" s="17">
        <v>2700</v>
      </c>
      <c r="J46" s="384">
        <v>2700</v>
      </c>
    </row>
    <row r="47" spans="1:10" ht="15" customHeight="1">
      <c r="A47" s="20">
        <v>42</v>
      </c>
      <c r="B47" s="21">
        <v>634002</v>
      </c>
      <c r="C47" s="22" t="s">
        <v>49</v>
      </c>
      <c r="D47" s="24">
        <v>1228</v>
      </c>
      <c r="E47" s="24">
        <v>530</v>
      </c>
      <c r="F47" s="24">
        <v>600</v>
      </c>
      <c r="G47" s="426">
        <v>800</v>
      </c>
      <c r="H47" s="24">
        <v>900</v>
      </c>
      <c r="I47" s="24">
        <v>600</v>
      </c>
      <c r="J47" s="385">
        <v>600</v>
      </c>
    </row>
    <row r="48" spans="1:10" ht="15" customHeight="1">
      <c r="A48" s="20">
        <v>43</v>
      </c>
      <c r="B48" s="21">
        <v>634003</v>
      </c>
      <c r="C48" s="22" t="s">
        <v>50</v>
      </c>
      <c r="D48" s="23">
        <v>1415</v>
      </c>
      <c r="E48" s="24">
        <v>1012</v>
      </c>
      <c r="F48" s="24">
        <v>1100</v>
      </c>
      <c r="G48" s="426">
        <v>1100</v>
      </c>
      <c r="H48" s="24">
        <v>1100</v>
      </c>
      <c r="I48" s="24">
        <v>1100</v>
      </c>
      <c r="J48" s="385">
        <v>1100</v>
      </c>
    </row>
    <row r="49" spans="1:10" ht="15" customHeight="1">
      <c r="A49" s="20">
        <v>44</v>
      </c>
      <c r="B49" s="21">
        <v>634005</v>
      </c>
      <c r="C49" s="22" t="s">
        <v>51</v>
      </c>
      <c r="D49" s="23">
        <v>75</v>
      </c>
      <c r="E49" s="24">
        <v>178</v>
      </c>
      <c r="F49" s="24">
        <v>160</v>
      </c>
      <c r="G49" s="426">
        <v>160</v>
      </c>
      <c r="H49" s="24">
        <v>160</v>
      </c>
      <c r="I49" s="24">
        <v>160</v>
      </c>
      <c r="J49" s="385">
        <v>160</v>
      </c>
    </row>
    <row r="50" spans="1:10" ht="15" customHeight="1">
      <c r="A50" s="20">
        <v>45</v>
      </c>
      <c r="B50" s="21">
        <v>635003</v>
      </c>
      <c r="C50" s="22" t="s">
        <v>787</v>
      </c>
      <c r="D50" s="23">
        <v>0</v>
      </c>
      <c r="E50" s="24">
        <v>0</v>
      </c>
      <c r="F50" s="24">
        <v>330</v>
      </c>
      <c r="G50" s="426">
        <v>407</v>
      </c>
      <c r="H50" s="24">
        <v>330</v>
      </c>
      <c r="I50" s="24">
        <v>400</v>
      </c>
      <c r="J50" s="385">
        <v>400</v>
      </c>
    </row>
    <row r="51" spans="1:10" ht="14.25" customHeight="1">
      <c r="A51" s="20">
        <v>46</v>
      </c>
      <c r="B51" s="21">
        <v>635004</v>
      </c>
      <c r="C51" s="34" t="s">
        <v>52</v>
      </c>
      <c r="D51" s="23">
        <v>100</v>
      </c>
      <c r="E51" s="24">
        <v>423</v>
      </c>
      <c r="F51" s="24">
        <v>300</v>
      </c>
      <c r="G51" s="426">
        <v>300</v>
      </c>
      <c r="H51" s="24">
        <v>300</v>
      </c>
      <c r="I51" s="24">
        <v>300</v>
      </c>
      <c r="J51" s="385">
        <v>300</v>
      </c>
    </row>
    <row r="52" spans="1:10" ht="15" customHeight="1">
      <c r="A52" s="26">
        <v>47</v>
      </c>
      <c r="B52" s="27">
        <v>635006</v>
      </c>
      <c r="C52" s="28" t="s">
        <v>53</v>
      </c>
      <c r="D52" s="16">
        <v>560</v>
      </c>
      <c r="E52" s="17">
        <v>159</v>
      </c>
      <c r="F52" s="17">
        <v>3000</v>
      </c>
      <c r="G52" s="425">
        <v>0</v>
      </c>
      <c r="H52" s="17">
        <v>3000</v>
      </c>
      <c r="I52" s="17">
        <v>3000</v>
      </c>
      <c r="J52" s="384">
        <v>3000</v>
      </c>
    </row>
    <row r="53" spans="1:10" ht="15" customHeight="1">
      <c r="A53" s="26">
        <v>48</v>
      </c>
      <c r="B53" s="27">
        <v>635009</v>
      </c>
      <c r="C53" s="28" t="s">
        <v>54</v>
      </c>
      <c r="D53" s="16">
        <v>451</v>
      </c>
      <c r="E53" s="17">
        <v>366</v>
      </c>
      <c r="F53" s="17">
        <v>1000</v>
      </c>
      <c r="G53" s="425">
        <v>1700</v>
      </c>
      <c r="H53" s="17">
        <v>4000</v>
      </c>
      <c r="I53" s="17">
        <v>4000</v>
      </c>
      <c r="J53" s="384">
        <v>4000</v>
      </c>
    </row>
    <row r="54" spans="1:10" ht="15" customHeight="1">
      <c r="A54" s="20">
        <v>49</v>
      </c>
      <c r="B54" s="21">
        <v>636001</v>
      </c>
      <c r="C54" s="22" t="s">
        <v>55</v>
      </c>
      <c r="D54" s="23">
        <v>87</v>
      </c>
      <c r="E54" s="24">
        <v>732</v>
      </c>
      <c r="F54" s="24">
        <v>730</v>
      </c>
      <c r="G54" s="426">
        <v>568</v>
      </c>
      <c r="H54" s="24">
        <v>730</v>
      </c>
      <c r="I54" s="24">
        <v>730</v>
      </c>
      <c r="J54" s="385">
        <v>730</v>
      </c>
    </row>
    <row r="55" spans="1:10" ht="15" customHeight="1">
      <c r="A55" s="33">
        <v>50</v>
      </c>
      <c r="B55" s="21">
        <v>637003</v>
      </c>
      <c r="C55" s="22" t="s">
        <v>56</v>
      </c>
      <c r="D55" s="23">
        <v>1346</v>
      </c>
      <c r="E55" s="24">
        <v>1325</v>
      </c>
      <c r="F55" s="24">
        <v>1300</v>
      </c>
      <c r="G55" s="426">
        <v>2000</v>
      </c>
      <c r="H55" s="24">
        <v>1300</v>
      </c>
      <c r="I55" s="24">
        <v>1300</v>
      </c>
      <c r="J55" s="385">
        <v>1300</v>
      </c>
    </row>
    <row r="56" spans="1:10" ht="15" customHeight="1">
      <c r="A56" s="20">
        <v>51</v>
      </c>
      <c r="B56" s="21">
        <v>637004</v>
      </c>
      <c r="C56" s="22" t="s">
        <v>57</v>
      </c>
      <c r="D56" s="23">
        <v>69</v>
      </c>
      <c r="E56" s="24">
        <v>0</v>
      </c>
      <c r="F56" s="24">
        <v>50</v>
      </c>
      <c r="G56" s="426">
        <v>50</v>
      </c>
      <c r="H56" s="24">
        <v>50</v>
      </c>
      <c r="I56" s="24">
        <v>50</v>
      </c>
      <c r="J56" s="385">
        <v>50</v>
      </c>
    </row>
    <row r="57" spans="1:10" ht="15" customHeight="1">
      <c r="A57" s="20">
        <v>52</v>
      </c>
      <c r="B57" s="21">
        <v>637004</v>
      </c>
      <c r="C57" s="22" t="s">
        <v>58</v>
      </c>
      <c r="D57" s="24">
        <v>0</v>
      </c>
      <c r="E57" s="24">
        <v>0</v>
      </c>
      <c r="F57" s="24">
        <v>3000</v>
      </c>
      <c r="G57" s="426">
        <v>0</v>
      </c>
      <c r="H57" s="24">
        <v>1000</v>
      </c>
      <c r="I57" s="24">
        <v>1000</v>
      </c>
      <c r="J57" s="385">
        <v>1000</v>
      </c>
    </row>
    <row r="58" spans="1:10" ht="15.75" customHeight="1">
      <c r="A58" s="20">
        <v>53</v>
      </c>
      <c r="B58" s="21">
        <v>637004</v>
      </c>
      <c r="C58" s="22" t="s">
        <v>59</v>
      </c>
      <c r="D58" s="23">
        <v>813</v>
      </c>
      <c r="E58" s="24">
        <v>970</v>
      </c>
      <c r="F58" s="24">
        <v>900</v>
      </c>
      <c r="G58" s="426">
        <v>900</v>
      </c>
      <c r="H58" s="24">
        <v>900</v>
      </c>
      <c r="I58" s="24">
        <v>900</v>
      </c>
      <c r="J58" s="385">
        <v>900</v>
      </c>
    </row>
    <row r="59" spans="1:10" ht="15.75" customHeight="1">
      <c r="A59" s="20">
        <v>54</v>
      </c>
      <c r="B59" s="21">
        <v>637004</v>
      </c>
      <c r="C59" s="22" t="s">
        <v>805</v>
      </c>
      <c r="D59" s="23">
        <v>0</v>
      </c>
      <c r="E59" s="24">
        <v>0</v>
      </c>
      <c r="F59" s="24">
        <v>2200</v>
      </c>
      <c r="G59" s="426">
        <v>2200</v>
      </c>
      <c r="H59" s="24">
        <v>0</v>
      </c>
      <c r="I59" s="24">
        <v>0</v>
      </c>
      <c r="J59" s="385">
        <v>1500</v>
      </c>
    </row>
    <row r="60" spans="1:10" ht="15.75" customHeight="1">
      <c r="A60" s="20">
        <v>55</v>
      </c>
      <c r="B60" s="21">
        <v>637005</v>
      </c>
      <c r="C60" s="22" t="s">
        <v>60</v>
      </c>
      <c r="D60" s="24">
        <v>2661</v>
      </c>
      <c r="E60" s="24">
        <v>897</v>
      </c>
      <c r="F60" s="24">
        <v>1500</v>
      </c>
      <c r="G60" s="426">
        <v>1500</v>
      </c>
      <c r="H60" s="24">
        <v>1500</v>
      </c>
      <c r="I60" s="24">
        <v>1500</v>
      </c>
      <c r="J60" s="385">
        <v>1500</v>
      </c>
    </row>
    <row r="61" spans="1:10" ht="15.75" customHeight="1">
      <c r="A61" s="20">
        <v>56</v>
      </c>
      <c r="B61" s="21">
        <v>637005</v>
      </c>
      <c r="C61" s="22" t="s">
        <v>61</v>
      </c>
      <c r="D61" s="24">
        <v>2660</v>
      </c>
      <c r="E61" s="24">
        <v>733</v>
      </c>
      <c r="F61" s="24">
        <v>500</v>
      </c>
      <c r="G61" s="426">
        <v>350</v>
      </c>
      <c r="H61" s="24">
        <v>1000</v>
      </c>
      <c r="I61" s="24">
        <v>1000</v>
      </c>
      <c r="J61" s="385">
        <v>1000</v>
      </c>
    </row>
    <row r="62" spans="1:10" ht="15" customHeight="1">
      <c r="A62" s="20">
        <v>57</v>
      </c>
      <c r="B62" s="21">
        <v>637012</v>
      </c>
      <c r="C62" s="22" t="s">
        <v>62</v>
      </c>
      <c r="D62" s="23">
        <v>48</v>
      </c>
      <c r="E62" s="24">
        <v>417</v>
      </c>
      <c r="F62" s="24">
        <v>50</v>
      </c>
      <c r="G62" s="426">
        <v>80</v>
      </c>
      <c r="H62" s="24">
        <v>80</v>
      </c>
      <c r="I62" s="24">
        <v>80</v>
      </c>
      <c r="J62" s="385">
        <v>80</v>
      </c>
    </row>
    <row r="63" spans="1:10" ht="15" customHeight="1">
      <c r="A63" s="20">
        <v>58</v>
      </c>
      <c r="B63" s="21">
        <v>637014</v>
      </c>
      <c r="C63" s="22" t="s">
        <v>63</v>
      </c>
      <c r="D63" s="23">
        <v>9202</v>
      </c>
      <c r="E63" s="24">
        <v>7457</v>
      </c>
      <c r="F63" s="24">
        <v>7000</v>
      </c>
      <c r="G63" s="426">
        <v>7000</v>
      </c>
      <c r="H63" s="24">
        <v>7000</v>
      </c>
      <c r="I63" s="24">
        <v>7000</v>
      </c>
      <c r="J63" s="385">
        <v>7000</v>
      </c>
    </row>
    <row r="64" spans="1:10" ht="15" customHeight="1">
      <c r="A64" s="20">
        <v>59</v>
      </c>
      <c r="B64" s="21">
        <v>637015</v>
      </c>
      <c r="C64" s="22" t="s">
        <v>64</v>
      </c>
      <c r="D64" s="23">
        <v>4370</v>
      </c>
      <c r="E64" s="24">
        <v>4496</v>
      </c>
      <c r="F64" s="24">
        <v>4406</v>
      </c>
      <c r="G64" s="426">
        <v>4406</v>
      </c>
      <c r="H64" s="24">
        <v>4406</v>
      </c>
      <c r="I64" s="24">
        <v>4406</v>
      </c>
      <c r="J64" s="385">
        <v>4406</v>
      </c>
    </row>
    <row r="65" spans="1:96" ht="15.75" customHeight="1" thickBot="1">
      <c r="A65" s="72">
        <v>60</v>
      </c>
      <c r="B65" s="73">
        <v>637015</v>
      </c>
      <c r="C65" s="513" t="s">
        <v>65</v>
      </c>
      <c r="D65" s="113">
        <v>337</v>
      </c>
      <c r="E65" s="76">
        <v>206</v>
      </c>
      <c r="F65" s="76">
        <v>210</v>
      </c>
      <c r="G65" s="432">
        <v>143</v>
      </c>
      <c r="H65" s="76">
        <v>143</v>
      </c>
      <c r="I65" s="76">
        <v>143</v>
      </c>
      <c r="J65" s="454">
        <v>143</v>
      </c>
    </row>
    <row r="66" spans="1:96" ht="15" customHeight="1">
      <c r="A66" s="26">
        <v>61</v>
      </c>
      <c r="B66" s="27">
        <v>637016</v>
      </c>
      <c r="C66" s="28" t="s">
        <v>66</v>
      </c>
      <c r="D66" s="16">
        <v>1235</v>
      </c>
      <c r="E66" s="17">
        <v>1125</v>
      </c>
      <c r="F66" s="17">
        <v>1200</v>
      </c>
      <c r="G66" s="425">
        <v>1130</v>
      </c>
      <c r="H66" s="17">
        <v>1200</v>
      </c>
      <c r="I66" s="17">
        <v>1200</v>
      </c>
      <c r="J66" s="384">
        <v>1200</v>
      </c>
    </row>
    <row r="67" spans="1:96" ht="15" customHeight="1">
      <c r="A67" s="20">
        <v>62</v>
      </c>
      <c r="B67" s="21">
        <v>637017</v>
      </c>
      <c r="C67" s="22" t="s">
        <v>753</v>
      </c>
      <c r="D67" s="23">
        <v>0</v>
      </c>
      <c r="E67" s="24">
        <v>172</v>
      </c>
      <c r="F67" s="24">
        <v>200</v>
      </c>
      <c r="G67" s="426">
        <v>200</v>
      </c>
      <c r="H67" s="24">
        <v>200</v>
      </c>
      <c r="I67" s="24">
        <v>200</v>
      </c>
      <c r="J67" s="385">
        <v>200</v>
      </c>
    </row>
    <row r="68" spans="1:96" ht="15" customHeight="1">
      <c r="A68" s="20">
        <v>63</v>
      </c>
      <c r="B68" s="21">
        <v>637018</v>
      </c>
      <c r="C68" s="22" t="s">
        <v>67</v>
      </c>
      <c r="D68" s="23">
        <v>1477</v>
      </c>
      <c r="E68" s="24">
        <v>812</v>
      </c>
      <c r="F68" s="24">
        <v>700</v>
      </c>
      <c r="G68" s="426">
        <v>702</v>
      </c>
      <c r="H68" s="24">
        <v>0</v>
      </c>
      <c r="I68" s="24">
        <v>0</v>
      </c>
      <c r="J68" s="385">
        <v>0</v>
      </c>
    </row>
    <row r="69" spans="1:96" ht="15" customHeight="1">
      <c r="A69" s="20">
        <v>64</v>
      </c>
      <c r="B69" s="21">
        <v>637023</v>
      </c>
      <c r="C69" s="22" t="s">
        <v>68</v>
      </c>
      <c r="D69" s="23">
        <v>63</v>
      </c>
      <c r="E69" s="24">
        <v>109</v>
      </c>
      <c r="F69" s="24">
        <v>100</v>
      </c>
      <c r="G69" s="426">
        <v>148</v>
      </c>
      <c r="H69" s="24">
        <v>100</v>
      </c>
      <c r="I69" s="24">
        <v>100</v>
      </c>
      <c r="J69" s="385">
        <v>100</v>
      </c>
    </row>
    <row r="70" spans="1:96" ht="15" customHeight="1">
      <c r="A70" s="20">
        <v>65</v>
      </c>
      <c r="B70" s="21">
        <v>637026</v>
      </c>
      <c r="C70" s="25" t="s">
        <v>69</v>
      </c>
      <c r="D70" s="23">
        <v>3455</v>
      </c>
      <c r="E70" s="24">
        <v>3402</v>
      </c>
      <c r="F70" s="24">
        <v>3600</v>
      </c>
      <c r="G70" s="426">
        <v>3700</v>
      </c>
      <c r="H70" s="24">
        <v>3800</v>
      </c>
      <c r="I70" s="24">
        <v>3800</v>
      </c>
      <c r="J70" s="385">
        <v>3800</v>
      </c>
    </row>
    <row r="71" spans="1:96" ht="15" customHeight="1">
      <c r="A71" s="20">
        <v>66</v>
      </c>
      <c r="B71" s="21">
        <v>637027</v>
      </c>
      <c r="C71" s="22" t="s">
        <v>70</v>
      </c>
      <c r="D71" s="23">
        <v>248</v>
      </c>
      <c r="E71" s="24">
        <v>332</v>
      </c>
      <c r="F71" s="24">
        <v>1630</v>
      </c>
      <c r="G71" s="426">
        <v>1635</v>
      </c>
      <c r="H71" s="24">
        <v>300</v>
      </c>
      <c r="I71" s="24">
        <v>300</v>
      </c>
      <c r="J71" s="385">
        <v>300</v>
      </c>
    </row>
    <row r="72" spans="1:96" ht="15" customHeight="1">
      <c r="A72" s="26">
        <v>67</v>
      </c>
      <c r="B72" s="27">
        <v>637031</v>
      </c>
      <c r="C72" s="28" t="s">
        <v>71</v>
      </c>
      <c r="D72" s="16">
        <v>0</v>
      </c>
      <c r="E72" s="17">
        <v>1113</v>
      </c>
      <c r="F72" s="17">
        <v>0</v>
      </c>
      <c r="G72" s="425">
        <v>0</v>
      </c>
      <c r="H72" s="17">
        <v>0</v>
      </c>
      <c r="I72" s="17">
        <v>0</v>
      </c>
      <c r="J72" s="384">
        <v>0</v>
      </c>
    </row>
    <row r="73" spans="1:96" ht="15" customHeight="1" thickBot="1">
      <c r="A73" s="35">
        <v>68</v>
      </c>
      <c r="B73" s="36">
        <v>642012</v>
      </c>
      <c r="C73" s="37" t="s">
        <v>72</v>
      </c>
      <c r="D73" s="38">
        <v>16721</v>
      </c>
      <c r="E73" s="39">
        <v>0</v>
      </c>
      <c r="F73" s="39">
        <v>1500</v>
      </c>
      <c r="G73" s="428">
        <v>0</v>
      </c>
      <c r="H73" s="39">
        <v>0</v>
      </c>
      <c r="I73" s="39">
        <v>0</v>
      </c>
      <c r="J73" s="450">
        <v>0</v>
      </c>
    </row>
    <row r="74" spans="1:96" ht="15" customHeight="1" thickBot="1">
      <c r="A74" s="40">
        <v>69</v>
      </c>
      <c r="B74" s="41"/>
      <c r="C74" s="42" t="s">
        <v>73</v>
      </c>
      <c r="D74" s="43">
        <f t="shared" ref="D74:H74" si="0">SUM(D6:D73)</f>
        <v>208519</v>
      </c>
      <c r="E74" s="43">
        <f t="shared" si="0"/>
        <v>204284</v>
      </c>
      <c r="F74" s="43">
        <f t="shared" si="0"/>
        <v>211793</v>
      </c>
      <c r="G74" s="429">
        <f t="shared" si="0"/>
        <v>202593</v>
      </c>
      <c r="H74" s="43">
        <f t="shared" si="0"/>
        <v>219013</v>
      </c>
      <c r="I74" s="43">
        <f>SUM(I6:I73)</f>
        <v>223261</v>
      </c>
      <c r="J74" s="451">
        <f>SUM(J6:J73)</f>
        <v>229037</v>
      </c>
    </row>
    <row r="75" spans="1:96" ht="15" customHeight="1">
      <c r="A75" s="26">
        <v>70</v>
      </c>
      <c r="B75" s="27" t="s">
        <v>74</v>
      </c>
      <c r="C75" s="28" t="s">
        <v>75</v>
      </c>
      <c r="D75" s="16">
        <v>1324</v>
      </c>
      <c r="E75" s="17">
        <v>0</v>
      </c>
      <c r="F75" s="17">
        <v>795</v>
      </c>
      <c r="G75" s="425">
        <v>801</v>
      </c>
      <c r="H75" s="17">
        <v>801</v>
      </c>
      <c r="I75" s="17">
        <v>801</v>
      </c>
      <c r="J75" s="384">
        <v>801</v>
      </c>
    </row>
    <row r="76" spans="1:96" ht="15" customHeight="1" thickBot="1">
      <c r="A76" s="35">
        <v>71</v>
      </c>
      <c r="B76" s="36" t="s">
        <v>76</v>
      </c>
      <c r="C76" s="37" t="s">
        <v>77</v>
      </c>
      <c r="D76" s="38">
        <v>1567</v>
      </c>
      <c r="E76" s="39">
        <v>1615</v>
      </c>
      <c r="F76" s="39">
        <v>1500</v>
      </c>
      <c r="G76" s="428">
        <v>1500</v>
      </c>
      <c r="H76" s="39">
        <v>1500</v>
      </c>
      <c r="I76" s="39">
        <v>1500</v>
      </c>
      <c r="J76" s="450">
        <v>1500</v>
      </c>
    </row>
    <row r="77" spans="1:96" s="46" customFormat="1" ht="15" customHeight="1" thickBot="1">
      <c r="A77" s="40">
        <v>72</v>
      </c>
      <c r="B77" s="41"/>
      <c r="C77" s="44" t="s">
        <v>78</v>
      </c>
      <c r="D77" s="43">
        <f t="shared" ref="D77:J77" si="1">SUM(D75:D76)</f>
        <v>2891</v>
      </c>
      <c r="E77" s="43">
        <f t="shared" si="1"/>
        <v>1615</v>
      </c>
      <c r="F77" s="43">
        <f t="shared" si="1"/>
        <v>2295</v>
      </c>
      <c r="G77" s="429">
        <f>SUM(G75:G76)</f>
        <v>2301</v>
      </c>
      <c r="H77" s="43">
        <f t="shared" si="1"/>
        <v>2301</v>
      </c>
      <c r="I77" s="43">
        <f>SUM(I75:I76)</f>
        <v>2301</v>
      </c>
      <c r="J77" s="451">
        <f t="shared" si="1"/>
        <v>2301</v>
      </c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  <c r="CD77" s="45"/>
      <c r="CE77" s="45"/>
      <c r="CF77" s="45"/>
      <c r="CG77" s="45"/>
      <c r="CH77" s="45"/>
      <c r="CI77" s="45"/>
      <c r="CJ77" s="45"/>
      <c r="CK77" s="45"/>
      <c r="CL77" s="45"/>
      <c r="CM77" s="45"/>
      <c r="CN77" s="45"/>
      <c r="CO77" s="45"/>
      <c r="CP77" s="45"/>
      <c r="CQ77" s="45"/>
      <c r="CR77" s="45"/>
    </row>
    <row r="78" spans="1:96" ht="15" customHeight="1">
      <c r="A78" s="47">
        <v>73</v>
      </c>
      <c r="B78" s="48" t="s">
        <v>79</v>
      </c>
      <c r="C78" s="49" t="s">
        <v>80</v>
      </c>
      <c r="D78" s="50">
        <v>1473</v>
      </c>
      <c r="E78" s="51">
        <v>1476</v>
      </c>
      <c r="F78" s="51">
        <v>1476</v>
      </c>
      <c r="G78" s="52">
        <v>1497</v>
      </c>
      <c r="H78" s="51">
        <v>1497</v>
      </c>
      <c r="I78" s="51">
        <v>1497</v>
      </c>
      <c r="J78" s="383">
        <v>1497</v>
      </c>
    </row>
    <row r="79" spans="1:96" ht="15" customHeight="1">
      <c r="A79" s="53">
        <v>74</v>
      </c>
      <c r="B79" s="54" t="s">
        <v>81</v>
      </c>
      <c r="C79" s="28" t="s">
        <v>82</v>
      </c>
      <c r="D79" s="16">
        <v>147</v>
      </c>
      <c r="E79" s="17">
        <v>148</v>
      </c>
      <c r="F79" s="17">
        <v>148</v>
      </c>
      <c r="G79" s="425">
        <v>148</v>
      </c>
      <c r="H79" s="17">
        <v>148</v>
      </c>
      <c r="I79" s="17">
        <v>148</v>
      </c>
      <c r="J79" s="384">
        <v>148</v>
      </c>
    </row>
    <row r="80" spans="1:96" ht="15" customHeight="1">
      <c r="A80" s="33">
        <v>75</v>
      </c>
      <c r="B80" s="55" t="s">
        <v>83</v>
      </c>
      <c r="C80" s="22" t="s">
        <v>84</v>
      </c>
      <c r="D80" s="23">
        <v>21</v>
      </c>
      <c r="E80" s="24">
        <v>21</v>
      </c>
      <c r="F80" s="24">
        <v>20</v>
      </c>
      <c r="G80" s="426">
        <v>20</v>
      </c>
      <c r="H80" s="24">
        <v>20</v>
      </c>
      <c r="I80" s="24">
        <v>20</v>
      </c>
      <c r="J80" s="385">
        <v>20</v>
      </c>
    </row>
    <row r="81" spans="1:96" ht="15" customHeight="1">
      <c r="A81" s="33">
        <v>76</v>
      </c>
      <c r="B81" s="55" t="s">
        <v>85</v>
      </c>
      <c r="C81" s="22" t="s">
        <v>86</v>
      </c>
      <c r="D81" s="23">
        <v>206</v>
      </c>
      <c r="E81" s="24">
        <v>206</v>
      </c>
      <c r="F81" s="24">
        <v>206</v>
      </c>
      <c r="G81" s="426">
        <v>206</v>
      </c>
      <c r="H81" s="24">
        <v>206</v>
      </c>
      <c r="I81" s="24">
        <v>206</v>
      </c>
      <c r="J81" s="385">
        <v>206</v>
      </c>
    </row>
    <row r="82" spans="1:96" ht="15" customHeight="1">
      <c r="A82" s="33">
        <v>77</v>
      </c>
      <c r="B82" s="55" t="s">
        <v>87</v>
      </c>
      <c r="C82" s="22" t="s">
        <v>88</v>
      </c>
      <c r="D82" s="23">
        <v>12</v>
      </c>
      <c r="E82" s="24">
        <v>12</v>
      </c>
      <c r="F82" s="24">
        <v>12</v>
      </c>
      <c r="G82" s="426">
        <v>12</v>
      </c>
      <c r="H82" s="24">
        <v>12</v>
      </c>
      <c r="I82" s="24">
        <v>12</v>
      </c>
      <c r="J82" s="385">
        <v>12</v>
      </c>
    </row>
    <row r="83" spans="1:96" ht="15" customHeight="1">
      <c r="A83" s="33">
        <v>78</v>
      </c>
      <c r="B83" s="55" t="s">
        <v>89</v>
      </c>
      <c r="C83" s="22" t="s">
        <v>90</v>
      </c>
      <c r="D83" s="23">
        <v>44</v>
      </c>
      <c r="E83" s="24">
        <v>44</v>
      </c>
      <c r="F83" s="24">
        <v>44</v>
      </c>
      <c r="G83" s="426">
        <v>44</v>
      </c>
      <c r="H83" s="24">
        <v>44</v>
      </c>
      <c r="I83" s="24">
        <v>44</v>
      </c>
      <c r="J83" s="385">
        <v>44</v>
      </c>
    </row>
    <row r="84" spans="1:96" ht="15" customHeight="1">
      <c r="A84" s="33">
        <v>79</v>
      </c>
      <c r="B84" s="55" t="s">
        <v>91</v>
      </c>
      <c r="C84" s="22" t="s">
        <v>92</v>
      </c>
      <c r="D84" s="23">
        <v>15</v>
      </c>
      <c r="E84" s="24">
        <v>14</v>
      </c>
      <c r="F84" s="24">
        <v>14</v>
      </c>
      <c r="G84" s="426">
        <v>14</v>
      </c>
      <c r="H84" s="24">
        <v>14</v>
      </c>
      <c r="I84" s="24">
        <v>14</v>
      </c>
      <c r="J84" s="385">
        <v>14</v>
      </c>
    </row>
    <row r="85" spans="1:96" ht="15" customHeight="1">
      <c r="A85" s="33">
        <v>80</v>
      </c>
      <c r="B85" s="55" t="s">
        <v>93</v>
      </c>
      <c r="C85" s="22" t="s">
        <v>94</v>
      </c>
      <c r="D85" s="23">
        <v>70</v>
      </c>
      <c r="E85" s="24">
        <v>70</v>
      </c>
      <c r="F85" s="24">
        <v>70</v>
      </c>
      <c r="G85" s="426">
        <v>70</v>
      </c>
      <c r="H85" s="24">
        <v>70</v>
      </c>
      <c r="I85" s="24">
        <v>70</v>
      </c>
      <c r="J85" s="385">
        <v>70</v>
      </c>
    </row>
    <row r="86" spans="1:96" ht="15" customHeight="1">
      <c r="A86" s="53">
        <v>81</v>
      </c>
      <c r="B86" s="54" t="s">
        <v>95</v>
      </c>
      <c r="C86" s="28" t="s">
        <v>96</v>
      </c>
      <c r="D86" s="16">
        <v>696</v>
      </c>
      <c r="E86" s="17">
        <v>697</v>
      </c>
      <c r="F86" s="17">
        <v>698</v>
      </c>
      <c r="G86" s="425">
        <v>706</v>
      </c>
      <c r="H86" s="17">
        <v>706</v>
      </c>
      <c r="I86" s="17">
        <v>706</v>
      </c>
      <c r="J86" s="384">
        <v>706</v>
      </c>
    </row>
    <row r="87" spans="1:96" ht="15" customHeight="1" thickBot="1">
      <c r="A87" s="20">
        <v>82</v>
      </c>
      <c r="B87" s="55" t="s">
        <v>97</v>
      </c>
      <c r="C87" s="22" t="s">
        <v>98</v>
      </c>
      <c r="D87" s="23">
        <v>100</v>
      </c>
      <c r="E87" s="24">
        <v>100</v>
      </c>
      <c r="F87" s="24">
        <v>100</v>
      </c>
      <c r="G87" s="426">
        <v>100</v>
      </c>
      <c r="H87" s="24">
        <v>100</v>
      </c>
      <c r="I87" s="24">
        <v>100</v>
      </c>
      <c r="J87" s="385">
        <v>100</v>
      </c>
    </row>
    <row r="88" spans="1:96" s="46" customFormat="1" ht="15" customHeight="1" thickBot="1">
      <c r="A88" s="56">
        <v>83</v>
      </c>
      <c r="B88" s="57"/>
      <c r="C88" s="58" t="s">
        <v>99</v>
      </c>
      <c r="D88" s="43">
        <f t="shared" ref="D88:J88" si="2">SUM(D78:D87)</f>
        <v>2784</v>
      </c>
      <c r="E88" s="43">
        <f t="shared" si="2"/>
        <v>2788</v>
      </c>
      <c r="F88" s="43">
        <f t="shared" si="2"/>
        <v>2788</v>
      </c>
      <c r="G88" s="429">
        <f>SUM(G78:G87)</f>
        <v>2817</v>
      </c>
      <c r="H88" s="43">
        <f t="shared" si="2"/>
        <v>2817</v>
      </c>
      <c r="I88" s="43">
        <f>SUM(I78:I87)</f>
        <v>2817</v>
      </c>
      <c r="J88" s="451">
        <f t="shared" si="2"/>
        <v>2817</v>
      </c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  <c r="CM88" s="45"/>
      <c r="CN88" s="45"/>
      <c r="CO88" s="45"/>
      <c r="CP88" s="45"/>
      <c r="CQ88" s="45"/>
      <c r="CR88" s="45"/>
    </row>
    <row r="89" spans="1:96" s="46" customFormat="1" ht="15" customHeight="1" thickBot="1">
      <c r="A89" s="59">
        <v>84</v>
      </c>
      <c r="B89" s="60" t="s">
        <v>100</v>
      </c>
      <c r="C89" s="61" t="s">
        <v>101</v>
      </c>
      <c r="D89" s="62">
        <v>2677</v>
      </c>
      <c r="E89" s="62">
        <v>1830</v>
      </c>
      <c r="F89" s="62">
        <v>0</v>
      </c>
      <c r="G89" s="430">
        <v>2400</v>
      </c>
      <c r="H89" s="62">
        <v>0</v>
      </c>
      <c r="I89" s="62">
        <v>0</v>
      </c>
      <c r="J89" s="452">
        <v>0</v>
      </c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5"/>
      <c r="BR89" s="45"/>
      <c r="BS89" s="45"/>
      <c r="BT89" s="45"/>
      <c r="BU89" s="45"/>
      <c r="BV89" s="45"/>
      <c r="BW89" s="45"/>
      <c r="BX89" s="45"/>
      <c r="BY89" s="45"/>
      <c r="BZ89" s="45"/>
      <c r="CA89" s="45"/>
      <c r="CB89" s="45"/>
      <c r="CC89" s="45"/>
      <c r="CD89" s="45"/>
      <c r="CE89" s="45"/>
      <c r="CF89" s="45"/>
      <c r="CG89" s="45"/>
      <c r="CH89" s="45"/>
      <c r="CI89" s="45"/>
      <c r="CJ89" s="45"/>
      <c r="CK89" s="45"/>
      <c r="CL89" s="45"/>
      <c r="CM89" s="45"/>
      <c r="CN89" s="45"/>
      <c r="CO89" s="45"/>
      <c r="CP89" s="45"/>
      <c r="CQ89" s="45"/>
      <c r="CR89" s="45"/>
    </row>
    <row r="90" spans="1:96" s="46" customFormat="1" ht="15" customHeight="1" thickBot="1">
      <c r="A90" s="56">
        <v>85</v>
      </c>
      <c r="B90" s="57"/>
      <c r="C90" s="58" t="s">
        <v>102</v>
      </c>
      <c r="D90" s="43">
        <v>2677</v>
      </c>
      <c r="E90" s="43">
        <f>SUM(E89)</f>
        <v>1830</v>
      </c>
      <c r="F90" s="43">
        <f>SUM(F89)</f>
        <v>0</v>
      </c>
      <c r="G90" s="429">
        <v>2400</v>
      </c>
      <c r="H90" s="43">
        <f>SUM(H89)</f>
        <v>0</v>
      </c>
      <c r="I90" s="43">
        <v>0</v>
      </c>
      <c r="J90" s="451">
        <f>SUM(J89)</f>
        <v>0</v>
      </c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  <c r="CM90" s="45"/>
      <c r="CN90" s="45"/>
      <c r="CO90" s="45"/>
      <c r="CP90" s="45"/>
      <c r="CQ90" s="45"/>
      <c r="CR90" s="45"/>
    </row>
    <row r="91" spans="1:96" s="46" customFormat="1" ht="15" customHeight="1">
      <c r="A91" s="35">
        <v>86</v>
      </c>
      <c r="B91" s="36" t="s">
        <v>103</v>
      </c>
      <c r="C91" s="63" t="s">
        <v>104</v>
      </c>
      <c r="D91" s="38">
        <v>7124</v>
      </c>
      <c r="E91" s="39">
        <v>6149</v>
      </c>
      <c r="F91" s="39">
        <v>6180</v>
      </c>
      <c r="G91" s="428">
        <v>5830</v>
      </c>
      <c r="H91" s="39">
        <v>5830</v>
      </c>
      <c r="I91" s="39">
        <v>5830</v>
      </c>
      <c r="J91" s="450">
        <v>5830</v>
      </c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  <c r="CC91" s="45"/>
      <c r="CD91" s="45"/>
      <c r="CE91" s="45"/>
      <c r="CF91" s="45"/>
      <c r="CG91" s="45"/>
      <c r="CH91" s="45"/>
      <c r="CI91" s="45"/>
      <c r="CJ91" s="45"/>
      <c r="CK91" s="45"/>
      <c r="CL91" s="45"/>
      <c r="CM91" s="45"/>
      <c r="CN91" s="45"/>
      <c r="CO91" s="45"/>
      <c r="CP91" s="45"/>
      <c r="CQ91" s="45"/>
      <c r="CR91" s="45"/>
    </row>
    <row r="92" spans="1:96" s="46" customFormat="1" ht="15" customHeight="1">
      <c r="A92" s="20">
        <v>87</v>
      </c>
      <c r="B92" s="21" t="s">
        <v>103</v>
      </c>
      <c r="C92" s="64" t="s">
        <v>105</v>
      </c>
      <c r="D92" s="23">
        <v>18131</v>
      </c>
      <c r="E92" s="24">
        <v>30140</v>
      </c>
      <c r="F92" s="24">
        <v>23000</v>
      </c>
      <c r="G92" s="426">
        <v>8800</v>
      </c>
      <c r="H92" s="24">
        <v>8800</v>
      </c>
      <c r="I92" s="24">
        <v>8800</v>
      </c>
      <c r="J92" s="385">
        <v>8800</v>
      </c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  <c r="CJ92" s="45"/>
      <c r="CK92" s="45"/>
      <c r="CL92" s="45"/>
      <c r="CM92" s="45"/>
      <c r="CN92" s="45"/>
      <c r="CO92" s="45"/>
      <c r="CP92" s="45"/>
      <c r="CQ92" s="45"/>
      <c r="CR92" s="45"/>
    </row>
    <row r="93" spans="1:96" s="46" customFormat="1" ht="15" customHeight="1">
      <c r="A93" s="20">
        <v>88</v>
      </c>
      <c r="B93" s="21" t="s">
        <v>106</v>
      </c>
      <c r="C93" s="64" t="s">
        <v>107</v>
      </c>
      <c r="D93" s="23">
        <v>6482</v>
      </c>
      <c r="E93" s="24">
        <v>752</v>
      </c>
      <c r="F93" s="24">
        <v>0</v>
      </c>
      <c r="G93" s="426">
        <v>0</v>
      </c>
      <c r="H93" s="24">
        <v>0</v>
      </c>
      <c r="I93" s="24">
        <v>0</v>
      </c>
      <c r="J93" s="385">
        <v>0</v>
      </c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5"/>
      <c r="BW93" s="45"/>
      <c r="BX93" s="45"/>
      <c r="BY93" s="45"/>
      <c r="BZ93" s="45"/>
      <c r="CA93" s="45"/>
      <c r="CB93" s="45"/>
      <c r="CC93" s="45"/>
      <c r="CD93" s="45"/>
      <c r="CE93" s="45"/>
      <c r="CF93" s="45"/>
      <c r="CG93" s="45"/>
      <c r="CH93" s="45"/>
      <c r="CI93" s="45"/>
      <c r="CJ93" s="45"/>
      <c r="CK93" s="45"/>
      <c r="CL93" s="45"/>
      <c r="CM93" s="45"/>
      <c r="CN93" s="45"/>
      <c r="CO93" s="45"/>
      <c r="CP93" s="45"/>
      <c r="CQ93" s="45"/>
      <c r="CR93" s="45"/>
    </row>
    <row r="94" spans="1:96" s="46" customFormat="1" ht="15" customHeight="1" thickBot="1">
      <c r="A94" s="35">
        <v>89</v>
      </c>
      <c r="B94" s="36" t="s">
        <v>108</v>
      </c>
      <c r="C94" s="63" t="s">
        <v>109</v>
      </c>
      <c r="D94" s="38">
        <v>5088</v>
      </c>
      <c r="E94" s="39">
        <v>3341</v>
      </c>
      <c r="F94" s="39">
        <v>0</v>
      </c>
      <c r="G94" s="428">
        <v>161</v>
      </c>
      <c r="H94" s="39">
        <v>0</v>
      </c>
      <c r="I94" s="39">
        <v>0</v>
      </c>
      <c r="J94" s="450">
        <v>0</v>
      </c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  <c r="BQ94" s="45"/>
      <c r="BR94" s="45"/>
      <c r="BS94" s="45"/>
      <c r="BT94" s="45"/>
      <c r="BU94" s="45"/>
      <c r="BV94" s="45"/>
      <c r="BW94" s="45"/>
      <c r="BX94" s="45"/>
      <c r="BY94" s="45"/>
      <c r="BZ94" s="45"/>
      <c r="CA94" s="45"/>
      <c r="CB94" s="45"/>
      <c r="CC94" s="45"/>
      <c r="CD94" s="45"/>
      <c r="CE94" s="45"/>
      <c r="CF94" s="45"/>
      <c r="CG94" s="45"/>
      <c r="CH94" s="45"/>
      <c r="CI94" s="45"/>
      <c r="CJ94" s="45"/>
      <c r="CK94" s="45"/>
      <c r="CL94" s="45"/>
      <c r="CM94" s="45"/>
      <c r="CN94" s="45"/>
      <c r="CO94" s="45"/>
      <c r="CP94" s="45"/>
      <c r="CQ94" s="45"/>
      <c r="CR94" s="45"/>
    </row>
    <row r="95" spans="1:96" s="46" customFormat="1" ht="15" customHeight="1" thickBot="1">
      <c r="A95" s="56">
        <v>90</v>
      </c>
      <c r="B95" s="41"/>
      <c r="C95" s="65" t="s">
        <v>110</v>
      </c>
      <c r="D95" s="66">
        <f t="shared" ref="D95:J95" si="3">SUM(D91:D94)</f>
        <v>36825</v>
      </c>
      <c r="E95" s="66">
        <f t="shared" si="3"/>
        <v>40382</v>
      </c>
      <c r="F95" s="66">
        <f t="shared" si="3"/>
        <v>29180</v>
      </c>
      <c r="G95" s="67">
        <f>SUM(G91:G94)</f>
        <v>14791</v>
      </c>
      <c r="H95" s="66">
        <f t="shared" si="3"/>
        <v>14630</v>
      </c>
      <c r="I95" s="66">
        <f>SUM(I91:I94)</f>
        <v>14630</v>
      </c>
      <c r="J95" s="453">
        <f t="shared" si="3"/>
        <v>14630</v>
      </c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5"/>
      <c r="CM95" s="45"/>
      <c r="CN95" s="45"/>
      <c r="CO95" s="45"/>
      <c r="CP95" s="45"/>
      <c r="CQ95" s="45"/>
      <c r="CR95" s="45"/>
    </row>
    <row r="96" spans="1:96" s="46" customFormat="1" ht="15" customHeight="1">
      <c r="A96" s="68">
        <v>91</v>
      </c>
      <c r="B96" s="69" t="s">
        <v>111</v>
      </c>
      <c r="C96" s="70" t="s">
        <v>112</v>
      </c>
      <c r="D96" s="71">
        <v>0</v>
      </c>
      <c r="E96" s="71">
        <v>0</v>
      </c>
      <c r="F96" s="71">
        <v>500</v>
      </c>
      <c r="G96" s="431">
        <v>0</v>
      </c>
      <c r="H96" s="71">
        <v>0</v>
      </c>
      <c r="I96" s="71">
        <v>0</v>
      </c>
      <c r="J96" s="522">
        <v>0</v>
      </c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5"/>
      <c r="CM96" s="45"/>
      <c r="CN96" s="45"/>
      <c r="CO96" s="45"/>
      <c r="CP96" s="45"/>
      <c r="CQ96" s="45"/>
      <c r="CR96" s="45"/>
    </row>
    <row r="97" spans="1:97" ht="15" customHeight="1" thickBot="1">
      <c r="A97" s="72">
        <v>92</v>
      </c>
      <c r="B97" s="73" t="s">
        <v>113</v>
      </c>
      <c r="C97" s="74" t="s">
        <v>114</v>
      </c>
      <c r="D97" s="75">
        <v>193</v>
      </c>
      <c r="E97" s="76">
        <v>193</v>
      </c>
      <c r="F97" s="76">
        <v>193</v>
      </c>
      <c r="G97" s="432">
        <v>193</v>
      </c>
      <c r="H97" s="76">
        <v>193</v>
      </c>
      <c r="I97" s="76">
        <v>193</v>
      </c>
      <c r="J97" s="454">
        <v>193</v>
      </c>
    </row>
    <row r="98" spans="1:97" s="80" customFormat="1" ht="15" customHeight="1" thickBot="1">
      <c r="A98" s="40">
        <v>93</v>
      </c>
      <c r="B98" s="41"/>
      <c r="C98" s="58" t="s">
        <v>115</v>
      </c>
      <c r="D98" s="77">
        <f t="shared" ref="D98:J98" si="4">SUM(D96:D97)</f>
        <v>193</v>
      </c>
      <c r="E98" s="43">
        <f t="shared" si="4"/>
        <v>193</v>
      </c>
      <c r="F98" s="43">
        <f t="shared" si="4"/>
        <v>693</v>
      </c>
      <c r="G98" s="429">
        <f>SUM(G96:G97)</f>
        <v>193</v>
      </c>
      <c r="H98" s="43">
        <f t="shared" si="4"/>
        <v>193</v>
      </c>
      <c r="I98" s="43">
        <f>SUM(I96:I97)</f>
        <v>193</v>
      </c>
      <c r="J98" s="451">
        <f t="shared" si="4"/>
        <v>193</v>
      </c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78"/>
      <c r="BF98" s="78"/>
      <c r="BG98" s="78"/>
      <c r="BH98" s="78"/>
      <c r="BI98" s="78"/>
      <c r="BJ98" s="78"/>
      <c r="BK98" s="78"/>
      <c r="BL98" s="78"/>
      <c r="BM98" s="78"/>
      <c r="BN98" s="78"/>
      <c r="BO98" s="78"/>
      <c r="BP98" s="78"/>
      <c r="BQ98" s="78"/>
      <c r="BR98" s="78"/>
      <c r="BS98" s="78"/>
      <c r="BT98" s="78"/>
      <c r="BU98" s="78"/>
      <c r="BV98" s="78"/>
      <c r="BW98" s="78"/>
      <c r="BX98" s="78"/>
      <c r="BY98" s="78"/>
      <c r="BZ98" s="78"/>
      <c r="CA98" s="78"/>
      <c r="CB98" s="78"/>
      <c r="CC98" s="78"/>
      <c r="CD98" s="78"/>
      <c r="CE98" s="78"/>
      <c r="CF98" s="78"/>
      <c r="CG98" s="78"/>
      <c r="CH98" s="78"/>
      <c r="CI98" s="78"/>
      <c r="CJ98" s="78"/>
      <c r="CK98" s="78"/>
      <c r="CL98" s="78"/>
      <c r="CM98" s="78"/>
      <c r="CN98" s="78"/>
      <c r="CO98" s="78"/>
      <c r="CP98" s="78"/>
      <c r="CQ98" s="78"/>
      <c r="CR98" s="78"/>
      <c r="CS98" s="79"/>
    </row>
    <row r="99" spans="1:97" s="82" customFormat="1" ht="15" customHeight="1">
      <c r="A99" s="26">
        <v>94</v>
      </c>
      <c r="B99" s="27" t="s">
        <v>116</v>
      </c>
      <c r="C99" s="81" t="s">
        <v>117</v>
      </c>
      <c r="D99" s="16">
        <v>489</v>
      </c>
      <c r="E99" s="17">
        <v>542</v>
      </c>
      <c r="F99" s="17">
        <v>500</v>
      </c>
      <c r="G99" s="425">
        <v>500</v>
      </c>
      <c r="H99" s="17">
        <v>500</v>
      </c>
      <c r="I99" s="17">
        <v>500</v>
      </c>
      <c r="J99" s="384">
        <v>500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64"/>
    </row>
    <row r="100" spans="1:97" s="82" customFormat="1" ht="15" customHeight="1">
      <c r="A100" s="83">
        <v>95</v>
      </c>
      <c r="B100" s="84" t="s">
        <v>118</v>
      </c>
      <c r="C100" s="85" t="s">
        <v>119</v>
      </c>
      <c r="D100" s="86">
        <v>1100</v>
      </c>
      <c r="E100" s="86">
        <v>0</v>
      </c>
      <c r="F100" s="86">
        <v>200</v>
      </c>
      <c r="G100" s="433">
        <v>60</v>
      </c>
      <c r="H100" s="86">
        <v>400</v>
      </c>
      <c r="I100" s="86">
        <v>400</v>
      </c>
      <c r="J100" s="455">
        <v>400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64"/>
    </row>
    <row r="101" spans="1:97" s="82" customFormat="1" ht="15" customHeight="1">
      <c r="A101" s="83">
        <v>96</v>
      </c>
      <c r="B101" s="84" t="s">
        <v>120</v>
      </c>
      <c r="C101" s="85" t="s">
        <v>121</v>
      </c>
      <c r="D101" s="86">
        <v>0</v>
      </c>
      <c r="E101" s="86">
        <v>317</v>
      </c>
      <c r="F101" s="86">
        <v>0</v>
      </c>
      <c r="G101" s="433">
        <v>0</v>
      </c>
      <c r="H101" s="86">
        <v>0</v>
      </c>
      <c r="I101" s="86">
        <v>0</v>
      </c>
      <c r="J101" s="455">
        <v>0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64"/>
    </row>
    <row r="102" spans="1:97" s="82" customFormat="1" ht="15" customHeight="1">
      <c r="A102" s="20">
        <v>97</v>
      </c>
      <c r="B102" s="21" t="s">
        <v>122</v>
      </c>
      <c r="C102" s="64" t="s">
        <v>123</v>
      </c>
      <c r="D102" s="24">
        <v>149</v>
      </c>
      <c r="E102" s="24">
        <v>119</v>
      </c>
      <c r="F102" s="24">
        <v>200</v>
      </c>
      <c r="G102" s="426">
        <v>200</v>
      </c>
      <c r="H102" s="24">
        <v>200</v>
      </c>
      <c r="I102" s="24">
        <v>200</v>
      </c>
      <c r="J102" s="385">
        <v>200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64"/>
    </row>
    <row r="103" spans="1:97" s="82" customFormat="1" ht="15" customHeight="1">
      <c r="A103" s="26">
        <v>98</v>
      </c>
      <c r="B103" s="27" t="s">
        <v>124</v>
      </c>
      <c r="C103" s="81" t="s">
        <v>125</v>
      </c>
      <c r="D103" s="17">
        <v>0</v>
      </c>
      <c r="E103" s="17">
        <v>242</v>
      </c>
      <c r="F103" s="17">
        <v>1000</v>
      </c>
      <c r="G103" s="425">
        <v>0</v>
      </c>
      <c r="H103" s="17">
        <v>0</v>
      </c>
      <c r="I103" s="17">
        <v>0</v>
      </c>
      <c r="J103" s="384">
        <v>0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64"/>
    </row>
    <row r="104" spans="1:97" s="82" customFormat="1" ht="15" customHeight="1">
      <c r="A104" s="20">
        <v>99</v>
      </c>
      <c r="B104" s="21" t="s">
        <v>126</v>
      </c>
      <c r="C104" s="64" t="s">
        <v>127</v>
      </c>
      <c r="D104" s="24">
        <v>137</v>
      </c>
      <c r="E104" s="24">
        <v>137</v>
      </c>
      <c r="F104" s="24">
        <v>137</v>
      </c>
      <c r="G104" s="426">
        <v>139</v>
      </c>
      <c r="H104" s="24">
        <v>139</v>
      </c>
      <c r="I104" s="24">
        <v>139</v>
      </c>
      <c r="J104" s="385">
        <v>139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64"/>
    </row>
    <row r="105" spans="1:97" s="82" customFormat="1" ht="15" customHeight="1">
      <c r="A105" s="26">
        <v>100</v>
      </c>
      <c r="B105" s="27" t="s">
        <v>128</v>
      </c>
      <c r="C105" s="81" t="s">
        <v>129</v>
      </c>
      <c r="D105" s="17">
        <v>0</v>
      </c>
      <c r="E105" s="17">
        <v>10</v>
      </c>
      <c r="F105" s="17">
        <v>430</v>
      </c>
      <c r="G105" s="425">
        <v>437</v>
      </c>
      <c r="H105" s="17">
        <v>430</v>
      </c>
      <c r="I105" s="17">
        <v>430</v>
      </c>
      <c r="J105" s="384">
        <v>430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64"/>
    </row>
    <row r="106" spans="1:97" s="82" customFormat="1" ht="15" customHeight="1">
      <c r="A106" s="33">
        <v>101</v>
      </c>
      <c r="B106" s="27" t="s">
        <v>130</v>
      </c>
      <c r="C106" s="81" t="s">
        <v>131</v>
      </c>
      <c r="D106" s="17">
        <v>353</v>
      </c>
      <c r="E106" s="17">
        <v>0</v>
      </c>
      <c r="F106" s="17">
        <v>0</v>
      </c>
      <c r="G106" s="425">
        <v>0</v>
      </c>
      <c r="H106" s="17">
        <v>0</v>
      </c>
      <c r="I106" s="17">
        <v>0</v>
      </c>
      <c r="J106" s="384">
        <v>0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64"/>
    </row>
    <row r="107" spans="1:97" s="82" customFormat="1" ht="15" customHeight="1">
      <c r="A107" s="26">
        <v>102</v>
      </c>
      <c r="B107" s="27" t="s">
        <v>132</v>
      </c>
      <c r="C107" s="81" t="s">
        <v>133</v>
      </c>
      <c r="D107" s="17">
        <v>82</v>
      </c>
      <c r="E107" s="17">
        <v>82</v>
      </c>
      <c r="F107" s="17">
        <v>82</v>
      </c>
      <c r="G107" s="425">
        <v>82</v>
      </c>
      <c r="H107" s="17">
        <v>82</v>
      </c>
      <c r="I107" s="17">
        <v>82</v>
      </c>
      <c r="J107" s="384">
        <v>82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64"/>
    </row>
    <row r="108" spans="1:97" s="82" customFormat="1" ht="15" customHeight="1">
      <c r="A108" s="35">
        <v>103</v>
      </c>
      <c r="B108" s="36" t="s">
        <v>134</v>
      </c>
      <c r="C108" s="63" t="s">
        <v>135</v>
      </c>
      <c r="D108" s="39">
        <v>0</v>
      </c>
      <c r="E108" s="39">
        <v>247</v>
      </c>
      <c r="F108" s="39">
        <v>300</v>
      </c>
      <c r="G108" s="428">
        <v>390</v>
      </c>
      <c r="H108" s="39">
        <v>390</v>
      </c>
      <c r="I108" s="39">
        <v>390</v>
      </c>
      <c r="J108" s="450">
        <v>390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64"/>
    </row>
    <row r="109" spans="1:97" s="82" customFormat="1" ht="15" customHeight="1">
      <c r="A109" s="20">
        <v>104</v>
      </c>
      <c r="B109" s="21" t="s">
        <v>810</v>
      </c>
      <c r="C109" s="64" t="s">
        <v>811</v>
      </c>
      <c r="D109" s="24">
        <v>0</v>
      </c>
      <c r="E109" s="24">
        <v>0</v>
      </c>
      <c r="F109" s="24">
        <v>0</v>
      </c>
      <c r="G109" s="426">
        <v>55</v>
      </c>
      <c r="H109" s="24">
        <v>55</v>
      </c>
      <c r="I109" s="24">
        <v>55</v>
      </c>
      <c r="J109" s="385">
        <v>55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64"/>
    </row>
    <row r="110" spans="1:97" s="82" customFormat="1" ht="15" customHeight="1">
      <c r="A110" s="20">
        <v>105</v>
      </c>
      <c r="B110" s="21" t="s">
        <v>812</v>
      </c>
      <c r="C110" s="64" t="s">
        <v>133</v>
      </c>
      <c r="D110" s="24">
        <v>0</v>
      </c>
      <c r="E110" s="24">
        <v>0</v>
      </c>
      <c r="F110" s="24">
        <v>0</v>
      </c>
      <c r="G110" s="426">
        <v>3</v>
      </c>
      <c r="H110" s="24">
        <v>3</v>
      </c>
      <c r="I110" s="24">
        <v>3</v>
      </c>
      <c r="J110" s="385">
        <v>3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64"/>
    </row>
    <row r="111" spans="1:97" s="82" customFormat="1" ht="15" customHeight="1" thickBot="1">
      <c r="A111" s="35">
        <v>106</v>
      </c>
      <c r="B111" s="36" t="s">
        <v>813</v>
      </c>
      <c r="C111" s="63" t="s">
        <v>814</v>
      </c>
      <c r="D111" s="39">
        <v>0</v>
      </c>
      <c r="E111" s="39">
        <v>0</v>
      </c>
      <c r="F111" s="39">
        <v>0</v>
      </c>
      <c r="G111" s="428">
        <v>18</v>
      </c>
      <c r="H111" s="39">
        <v>18</v>
      </c>
      <c r="I111" s="39">
        <v>18</v>
      </c>
      <c r="J111" s="450">
        <v>18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64"/>
    </row>
    <row r="112" spans="1:97" s="80" customFormat="1" ht="15" customHeight="1" thickBot="1">
      <c r="A112" s="40">
        <v>107</v>
      </c>
      <c r="B112" s="41"/>
      <c r="C112" s="58" t="s">
        <v>136</v>
      </c>
      <c r="D112" s="77">
        <f t="shared" ref="D112:H112" si="5">SUM(D99:D111)</f>
        <v>2310</v>
      </c>
      <c r="E112" s="43">
        <f t="shared" si="5"/>
        <v>1696</v>
      </c>
      <c r="F112" s="43">
        <f t="shared" si="5"/>
        <v>2849</v>
      </c>
      <c r="G112" s="429">
        <f t="shared" si="5"/>
        <v>1884</v>
      </c>
      <c r="H112" s="43">
        <f t="shared" si="5"/>
        <v>2217</v>
      </c>
      <c r="I112" s="43">
        <f>SUM(I99:I111)</f>
        <v>2217</v>
      </c>
      <c r="J112" s="451">
        <f>SUM(J99:J111)</f>
        <v>2217</v>
      </c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78"/>
      <c r="BA112" s="78"/>
      <c r="BB112" s="78"/>
      <c r="BC112" s="78"/>
      <c r="BD112" s="78"/>
      <c r="BE112" s="78"/>
      <c r="BF112" s="78"/>
      <c r="BG112" s="78"/>
      <c r="BH112" s="78"/>
      <c r="BI112" s="78"/>
      <c r="BJ112" s="78"/>
      <c r="BK112" s="78"/>
      <c r="BL112" s="78"/>
      <c r="BM112" s="78"/>
      <c r="BN112" s="78"/>
      <c r="BO112" s="78"/>
      <c r="BP112" s="78"/>
      <c r="BQ112" s="78"/>
      <c r="BR112" s="78"/>
      <c r="BS112" s="78"/>
      <c r="BT112" s="78"/>
      <c r="BU112" s="78"/>
      <c r="BV112" s="78"/>
      <c r="BW112" s="78"/>
      <c r="BX112" s="78"/>
      <c r="BY112" s="78"/>
      <c r="BZ112" s="78"/>
      <c r="CA112" s="78"/>
      <c r="CB112" s="78"/>
      <c r="CC112" s="78"/>
      <c r="CD112" s="78"/>
      <c r="CE112" s="78"/>
      <c r="CF112" s="78"/>
      <c r="CG112" s="78"/>
      <c r="CH112" s="78"/>
      <c r="CI112" s="78"/>
      <c r="CJ112" s="78"/>
      <c r="CK112" s="78"/>
      <c r="CL112" s="78"/>
      <c r="CM112" s="78"/>
      <c r="CN112" s="78"/>
      <c r="CO112" s="78"/>
      <c r="CP112" s="78"/>
      <c r="CQ112" s="78"/>
      <c r="CR112" s="78"/>
      <c r="CS112" s="79"/>
    </row>
    <row r="113" spans="1:97" s="82" customFormat="1" ht="15" customHeight="1">
      <c r="A113" s="26">
        <v>108</v>
      </c>
      <c r="B113" s="27" t="s">
        <v>137</v>
      </c>
      <c r="C113" s="81" t="s">
        <v>138</v>
      </c>
      <c r="D113" s="17">
        <v>35649</v>
      </c>
      <c r="E113" s="17">
        <v>26628</v>
      </c>
      <c r="F113" s="17">
        <v>29000</v>
      </c>
      <c r="G113" s="425">
        <v>29000</v>
      </c>
      <c r="H113" s="17">
        <v>30050</v>
      </c>
      <c r="I113" s="17">
        <v>30960</v>
      </c>
      <c r="J113" s="384">
        <v>31800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64"/>
    </row>
    <row r="114" spans="1:97" s="82" customFormat="1" ht="15" customHeight="1">
      <c r="A114" s="26">
        <v>109</v>
      </c>
      <c r="B114" s="27" t="s">
        <v>137</v>
      </c>
      <c r="C114" s="81" t="s">
        <v>139</v>
      </c>
      <c r="D114" s="16">
        <v>5600</v>
      </c>
      <c r="E114" s="17">
        <v>3360</v>
      </c>
      <c r="F114" s="17">
        <v>0</v>
      </c>
      <c r="G114" s="425">
        <v>0</v>
      </c>
      <c r="H114" s="17">
        <v>0</v>
      </c>
      <c r="I114" s="17">
        <v>0</v>
      </c>
      <c r="J114" s="384">
        <v>0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64"/>
    </row>
    <row r="115" spans="1:97" s="82" customFormat="1" ht="15" customHeight="1">
      <c r="A115" s="20">
        <v>110</v>
      </c>
      <c r="B115" s="21" t="s">
        <v>140</v>
      </c>
      <c r="C115" s="64" t="s">
        <v>141</v>
      </c>
      <c r="D115" s="23">
        <v>3729</v>
      </c>
      <c r="E115" s="24">
        <v>2603</v>
      </c>
      <c r="F115" s="24">
        <v>2900</v>
      </c>
      <c r="G115" s="426">
        <v>2900</v>
      </c>
      <c r="H115" s="24">
        <v>3005</v>
      </c>
      <c r="I115" s="24">
        <v>3095</v>
      </c>
      <c r="J115" s="385">
        <v>3180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64"/>
    </row>
    <row r="116" spans="1:97" s="87" customFormat="1" ht="15" customHeight="1">
      <c r="A116" s="33">
        <v>111</v>
      </c>
      <c r="B116" s="21" t="s">
        <v>142</v>
      </c>
      <c r="C116" s="64" t="s">
        <v>143</v>
      </c>
      <c r="D116" s="23">
        <v>560</v>
      </c>
      <c r="E116" s="24">
        <v>392</v>
      </c>
      <c r="F116" s="24">
        <v>0</v>
      </c>
      <c r="G116" s="426">
        <v>0</v>
      </c>
      <c r="H116" s="24">
        <v>0</v>
      </c>
      <c r="I116" s="24">
        <v>0</v>
      </c>
      <c r="J116" s="385">
        <v>0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85"/>
    </row>
    <row r="117" spans="1:97" s="87" customFormat="1" ht="15" customHeight="1">
      <c r="A117" s="26">
        <v>112</v>
      </c>
      <c r="B117" s="27" t="s">
        <v>144</v>
      </c>
      <c r="C117" s="81" t="s">
        <v>145</v>
      </c>
      <c r="D117" s="16">
        <v>489</v>
      </c>
      <c r="E117" s="17">
        <v>471</v>
      </c>
      <c r="F117" s="17">
        <v>406</v>
      </c>
      <c r="G117" s="425">
        <v>420</v>
      </c>
      <c r="H117" s="17">
        <v>421</v>
      </c>
      <c r="I117" s="17">
        <v>433</v>
      </c>
      <c r="J117" s="384">
        <v>445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85"/>
    </row>
    <row r="118" spans="1:97" s="88" customFormat="1" ht="15" customHeight="1">
      <c r="A118" s="20">
        <v>113</v>
      </c>
      <c r="B118" s="21" t="s">
        <v>146</v>
      </c>
      <c r="C118" s="64" t="s">
        <v>147</v>
      </c>
      <c r="D118" s="23">
        <v>78</v>
      </c>
      <c r="E118" s="24">
        <v>55</v>
      </c>
      <c r="F118" s="24">
        <v>0</v>
      </c>
      <c r="G118" s="426">
        <v>0</v>
      </c>
      <c r="H118" s="24">
        <v>0</v>
      </c>
      <c r="I118" s="24">
        <v>0</v>
      </c>
      <c r="J118" s="385">
        <v>0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63"/>
    </row>
    <row r="119" spans="1:97" s="89" customFormat="1" ht="15" customHeight="1">
      <c r="A119" s="20">
        <v>114</v>
      </c>
      <c r="B119" s="21" t="s">
        <v>148</v>
      </c>
      <c r="C119" s="64" t="s">
        <v>149</v>
      </c>
      <c r="D119" s="23">
        <v>5215</v>
      </c>
      <c r="E119" s="24">
        <v>3634</v>
      </c>
      <c r="F119" s="24">
        <v>4060</v>
      </c>
      <c r="G119" s="426">
        <v>4300</v>
      </c>
      <c r="H119" s="24">
        <v>4207</v>
      </c>
      <c r="I119" s="24">
        <v>4333</v>
      </c>
      <c r="J119" s="385">
        <v>4452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81"/>
    </row>
    <row r="120" spans="1:97" s="89" customFormat="1" ht="15" customHeight="1">
      <c r="A120" s="20">
        <v>115</v>
      </c>
      <c r="B120" s="21" t="s">
        <v>150</v>
      </c>
      <c r="C120" s="64" t="s">
        <v>151</v>
      </c>
      <c r="D120" s="23">
        <v>784</v>
      </c>
      <c r="E120" s="24">
        <v>549</v>
      </c>
      <c r="F120" s="24">
        <v>0</v>
      </c>
      <c r="G120" s="426">
        <v>0</v>
      </c>
      <c r="H120" s="24">
        <v>0</v>
      </c>
      <c r="I120" s="24">
        <v>0</v>
      </c>
      <c r="J120" s="385">
        <v>0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81"/>
    </row>
    <row r="121" spans="1:97" s="82" customFormat="1" ht="15" customHeight="1">
      <c r="A121" s="20">
        <v>116</v>
      </c>
      <c r="B121" s="21" t="s">
        <v>152</v>
      </c>
      <c r="C121" s="64" t="s">
        <v>153</v>
      </c>
      <c r="D121" s="23">
        <v>281</v>
      </c>
      <c r="E121" s="24">
        <v>208</v>
      </c>
      <c r="F121" s="24">
        <v>232</v>
      </c>
      <c r="G121" s="426">
        <v>260</v>
      </c>
      <c r="H121" s="24">
        <v>240</v>
      </c>
      <c r="I121" s="24">
        <v>248</v>
      </c>
      <c r="J121" s="385">
        <v>254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64"/>
    </row>
    <row r="122" spans="1:97" s="82" customFormat="1" ht="15" customHeight="1">
      <c r="A122" s="20">
        <v>117</v>
      </c>
      <c r="B122" s="21" t="s">
        <v>154</v>
      </c>
      <c r="C122" s="64" t="s">
        <v>155</v>
      </c>
      <c r="D122" s="23">
        <v>45</v>
      </c>
      <c r="E122" s="24">
        <v>31</v>
      </c>
      <c r="F122" s="24">
        <v>0</v>
      </c>
      <c r="G122" s="426">
        <v>0</v>
      </c>
      <c r="H122" s="24">
        <v>0</v>
      </c>
      <c r="I122" s="24">
        <v>0</v>
      </c>
      <c r="J122" s="385">
        <v>0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64"/>
    </row>
    <row r="123" spans="1:97" s="82" customFormat="1" ht="15" customHeight="1">
      <c r="A123" s="20">
        <v>118</v>
      </c>
      <c r="B123" s="21" t="s">
        <v>156</v>
      </c>
      <c r="C123" s="64" t="s">
        <v>157</v>
      </c>
      <c r="D123" s="23">
        <v>1036</v>
      </c>
      <c r="E123" s="24">
        <v>795</v>
      </c>
      <c r="F123" s="24">
        <v>870</v>
      </c>
      <c r="G123" s="426">
        <v>900</v>
      </c>
      <c r="H123" s="24">
        <v>901</v>
      </c>
      <c r="I123" s="24">
        <v>928</v>
      </c>
      <c r="J123" s="385">
        <v>954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64"/>
    </row>
    <row r="124" spans="1:97" s="82" customFormat="1" ht="15" customHeight="1">
      <c r="A124" s="20">
        <v>119</v>
      </c>
      <c r="B124" s="21" t="s">
        <v>158</v>
      </c>
      <c r="C124" s="64" t="s">
        <v>159</v>
      </c>
      <c r="D124" s="23">
        <v>142</v>
      </c>
      <c r="E124" s="24">
        <v>101</v>
      </c>
      <c r="F124" s="24">
        <v>0</v>
      </c>
      <c r="G124" s="426">
        <v>0</v>
      </c>
      <c r="H124" s="24">
        <v>0</v>
      </c>
      <c r="I124" s="24">
        <v>0</v>
      </c>
      <c r="J124" s="385">
        <v>0</v>
      </c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64"/>
    </row>
    <row r="125" spans="1:97" s="82" customFormat="1" ht="15" customHeight="1">
      <c r="A125" s="20">
        <v>120</v>
      </c>
      <c r="B125" s="21" t="s">
        <v>160</v>
      </c>
      <c r="C125" s="64" t="s">
        <v>161</v>
      </c>
      <c r="D125" s="23">
        <v>331</v>
      </c>
      <c r="E125" s="24">
        <v>259</v>
      </c>
      <c r="F125" s="24">
        <v>290</v>
      </c>
      <c r="G125" s="426">
        <v>300</v>
      </c>
      <c r="H125" s="24">
        <v>300</v>
      </c>
      <c r="I125" s="24">
        <v>309</v>
      </c>
      <c r="J125" s="385">
        <v>318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64"/>
    </row>
    <row r="126" spans="1:97" s="88" customFormat="1" ht="15" customHeight="1">
      <c r="A126" s="83">
        <v>121</v>
      </c>
      <c r="B126" s="84" t="s">
        <v>162</v>
      </c>
      <c r="C126" s="64" t="s">
        <v>163</v>
      </c>
      <c r="D126" s="23">
        <v>56</v>
      </c>
      <c r="E126" s="24">
        <v>39</v>
      </c>
      <c r="F126" s="24">
        <v>0</v>
      </c>
      <c r="G126" s="426">
        <v>0</v>
      </c>
      <c r="H126" s="24">
        <v>0</v>
      </c>
      <c r="I126" s="24">
        <v>0</v>
      </c>
      <c r="J126" s="385">
        <v>0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63"/>
    </row>
    <row r="127" spans="1:97" s="88" customFormat="1" ht="15" customHeight="1">
      <c r="A127" s="83">
        <v>122</v>
      </c>
      <c r="B127" s="84" t="s">
        <v>164</v>
      </c>
      <c r="C127" s="64" t="s">
        <v>165</v>
      </c>
      <c r="D127" s="23">
        <v>1660</v>
      </c>
      <c r="E127" s="24">
        <v>1233</v>
      </c>
      <c r="F127" s="24">
        <v>1377</v>
      </c>
      <c r="G127" s="426">
        <v>1500</v>
      </c>
      <c r="H127" s="24">
        <v>1426</v>
      </c>
      <c r="I127" s="24">
        <v>1470</v>
      </c>
      <c r="J127" s="385">
        <v>1510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63"/>
    </row>
    <row r="128" spans="1:97" s="88" customFormat="1" ht="15" customHeight="1">
      <c r="A128" s="83">
        <v>123</v>
      </c>
      <c r="B128" s="84" t="s">
        <v>166</v>
      </c>
      <c r="C128" s="64" t="s">
        <v>167</v>
      </c>
      <c r="D128" s="23">
        <v>266</v>
      </c>
      <c r="E128" s="24">
        <v>186</v>
      </c>
      <c r="F128" s="24">
        <v>0</v>
      </c>
      <c r="G128" s="426">
        <v>0</v>
      </c>
      <c r="H128" s="24">
        <v>0</v>
      </c>
      <c r="I128" s="24">
        <v>0</v>
      </c>
      <c r="J128" s="385">
        <v>0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63"/>
    </row>
    <row r="129" spans="1:97" s="88" customFormat="1" ht="15" customHeight="1">
      <c r="A129" s="83">
        <v>124</v>
      </c>
      <c r="B129" s="84" t="s">
        <v>168</v>
      </c>
      <c r="C129" s="64" t="s">
        <v>169</v>
      </c>
      <c r="D129" s="23">
        <v>21</v>
      </c>
      <c r="E129" s="24">
        <v>0</v>
      </c>
      <c r="F129" s="24">
        <v>0</v>
      </c>
      <c r="G129" s="426">
        <v>0</v>
      </c>
      <c r="H129" s="24">
        <v>0</v>
      </c>
      <c r="I129" s="24">
        <v>0</v>
      </c>
      <c r="J129" s="385">
        <v>0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63"/>
    </row>
    <row r="130" spans="1:97" s="88" customFormat="1" ht="15" customHeight="1">
      <c r="A130" s="83">
        <v>125</v>
      </c>
      <c r="B130" s="84" t="s">
        <v>170</v>
      </c>
      <c r="C130" s="64" t="s">
        <v>171</v>
      </c>
      <c r="D130" s="23">
        <v>0</v>
      </c>
      <c r="E130" s="24">
        <v>0</v>
      </c>
      <c r="F130" s="24">
        <v>1000</v>
      </c>
      <c r="G130" s="426">
        <v>1000</v>
      </c>
      <c r="H130" s="24">
        <v>0</v>
      </c>
      <c r="I130" s="24">
        <v>0</v>
      </c>
      <c r="J130" s="385">
        <v>0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63"/>
    </row>
    <row r="131" spans="1:97" s="88" customFormat="1" ht="15" customHeight="1" thickBot="1">
      <c r="A131" s="29">
        <v>126</v>
      </c>
      <c r="B131" s="30" t="s">
        <v>172</v>
      </c>
      <c r="C131" s="90" t="s">
        <v>840</v>
      </c>
      <c r="D131" s="31">
        <v>360</v>
      </c>
      <c r="E131" s="32">
        <v>103</v>
      </c>
      <c r="F131" s="32">
        <v>0</v>
      </c>
      <c r="G131" s="427">
        <v>0</v>
      </c>
      <c r="H131" s="32">
        <v>200</v>
      </c>
      <c r="I131" s="32">
        <v>0</v>
      </c>
      <c r="J131" s="443">
        <v>0</v>
      </c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63"/>
    </row>
    <row r="132" spans="1:97" s="88" customFormat="1" ht="15" customHeight="1">
      <c r="A132" s="26">
        <v>127</v>
      </c>
      <c r="B132" s="27" t="s">
        <v>173</v>
      </c>
      <c r="C132" s="81" t="s">
        <v>174</v>
      </c>
      <c r="D132" s="16">
        <v>1002</v>
      </c>
      <c r="E132" s="17">
        <v>336</v>
      </c>
      <c r="F132" s="17">
        <v>700</v>
      </c>
      <c r="G132" s="425">
        <v>700</v>
      </c>
      <c r="H132" s="17">
        <v>700</v>
      </c>
      <c r="I132" s="17">
        <v>700</v>
      </c>
      <c r="J132" s="384">
        <v>700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63"/>
    </row>
    <row r="133" spans="1:97" s="88" customFormat="1" ht="15" customHeight="1">
      <c r="A133" s="26">
        <v>128</v>
      </c>
      <c r="B133" s="27" t="s">
        <v>175</v>
      </c>
      <c r="C133" s="81" t="s">
        <v>176</v>
      </c>
      <c r="D133" s="16">
        <v>0</v>
      </c>
      <c r="E133" s="17">
        <v>0</v>
      </c>
      <c r="F133" s="17">
        <v>2000</v>
      </c>
      <c r="G133" s="425">
        <v>0</v>
      </c>
      <c r="H133" s="17">
        <v>0</v>
      </c>
      <c r="I133" s="17">
        <v>0</v>
      </c>
      <c r="J133" s="384">
        <v>0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63"/>
    </row>
    <row r="134" spans="1:97" s="88" customFormat="1" ht="15" customHeight="1">
      <c r="A134" s="20">
        <v>129</v>
      </c>
      <c r="B134" s="21" t="s">
        <v>175</v>
      </c>
      <c r="C134" s="64" t="s">
        <v>177</v>
      </c>
      <c r="D134" s="23">
        <v>357</v>
      </c>
      <c r="E134" s="24">
        <v>0</v>
      </c>
      <c r="F134" s="24">
        <v>0</v>
      </c>
      <c r="G134" s="426">
        <v>0</v>
      </c>
      <c r="H134" s="24">
        <v>0</v>
      </c>
      <c r="I134" s="24">
        <v>0</v>
      </c>
      <c r="J134" s="385">
        <v>0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63"/>
    </row>
    <row r="135" spans="1:97" s="88" customFormat="1" ht="15" customHeight="1">
      <c r="A135" s="35">
        <v>130</v>
      </c>
      <c r="B135" s="36" t="s">
        <v>175</v>
      </c>
      <c r="C135" s="81" t="s">
        <v>178</v>
      </c>
      <c r="D135" s="16">
        <v>700</v>
      </c>
      <c r="E135" s="17">
        <v>0</v>
      </c>
      <c r="F135" s="17">
        <v>0</v>
      </c>
      <c r="G135" s="425">
        <v>0</v>
      </c>
      <c r="H135" s="17">
        <v>0</v>
      </c>
      <c r="I135" s="17">
        <v>0</v>
      </c>
      <c r="J135" s="384">
        <v>0</v>
      </c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63"/>
    </row>
    <row r="136" spans="1:97" s="88" customFormat="1" ht="15" customHeight="1">
      <c r="A136" s="83">
        <v>131</v>
      </c>
      <c r="B136" s="84" t="s">
        <v>179</v>
      </c>
      <c r="C136" s="64" t="s">
        <v>180</v>
      </c>
      <c r="D136" s="23">
        <v>0</v>
      </c>
      <c r="E136" s="24">
        <v>0</v>
      </c>
      <c r="F136" s="24">
        <v>700</v>
      </c>
      <c r="G136" s="426">
        <v>700</v>
      </c>
      <c r="H136" s="24">
        <v>700</v>
      </c>
      <c r="I136" s="24">
        <v>700</v>
      </c>
      <c r="J136" s="385">
        <v>700</v>
      </c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63"/>
    </row>
    <row r="137" spans="1:97" s="88" customFormat="1" ht="15" customHeight="1">
      <c r="A137" s="83">
        <v>132</v>
      </c>
      <c r="B137" s="84" t="s">
        <v>181</v>
      </c>
      <c r="C137" s="64" t="s">
        <v>182</v>
      </c>
      <c r="D137" s="23">
        <v>299</v>
      </c>
      <c r="E137" s="24">
        <v>287</v>
      </c>
      <c r="F137" s="24">
        <v>300</v>
      </c>
      <c r="G137" s="426">
        <v>300</v>
      </c>
      <c r="H137" s="24">
        <v>300</v>
      </c>
      <c r="I137" s="24">
        <v>300</v>
      </c>
      <c r="J137" s="385">
        <v>300</v>
      </c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63"/>
    </row>
    <row r="138" spans="1:97" s="88" customFormat="1" ht="15" customHeight="1">
      <c r="A138" s="83">
        <v>133</v>
      </c>
      <c r="B138" s="84" t="s">
        <v>183</v>
      </c>
      <c r="C138" s="64" t="s">
        <v>184</v>
      </c>
      <c r="D138" s="23">
        <v>68</v>
      </c>
      <c r="E138" s="24">
        <v>24</v>
      </c>
      <c r="F138" s="24">
        <v>0</v>
      </c>
      <c r="G138" s="426">
        <v>0</v>
      </c>
      <c r="H138" s="24">
        <v>0</v>
      </c>
      <c r="I138" s="24">
        <v>0</v>
      </c>
      <c r="J138" s="385">
        <v>0</v>
      </c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63"/>
    </row>
    <row r="139" spans="1:97" s="88" customFormat="1" ht="15" customHeight="1">
      <c r="A139" s="20">
        <v>134</v>
      </c>
      <c r="B139" s="21" t="s">
        <v>185</v>
      </c>
      <c r="C139" s="64" t="s">
        <v>186</v>
      </c>
      <c r="D139" s="23">
        <v>26</v>
      </c>
      <c r="E139" s="24">
        <v>26</v>
      </c>
      <c r="F139" s="24">
        <v>26</v>
      </c>
      <c r="G139" s="426">
        <v>28</v>
      </c>
      <c r="H139" s="24">
        <v>100</v>
      </c>
      <c r="I139" s="24">
        <v>28</v>
      </c>
      <c r="J139" s="385">
        <v>28</v>
      </c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63"/>
    </row>
    <row r="140" spans="1:97" s="88" customFormat="1" ht="15" customHeight="1">
      <c r="A140" s="20">
        <v>135</v>
      </c>
      <c r="B140" s="21" t="s">
        <v>187</v>
      </c>
      <c r="C140" s="64" t="s">
        <v>188</v>
      </c>
      <c r="D140" s="24">
        <v>963</v>
      </c>
      <c r="E140" s="24">
        <v>200</v>
      </c>
      <c r="F140" s="24">
        <v>300</v>
      </c>
      <c r="G140" s="426">
        <v>300</v>
      </c>
      <c r="H140" s="24">
        <v>300</v>
      </c>
      <c r="I140" s="24">
        <v>300</v>
      </c>
      <c r="J140" s="385">
        <v>300</v>
      </c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63"/>
    </row>
    <row r="141" spans="1:97" s="88" customFormat="1" ht="15" customHeight="1">
      <c r="A141" s="83">
        <v>136</v>
      </c>
      <c r="B141" s="84" t="s">
        <v>189</v>
      </c>
      <c r="C141" s="64" t="s">
        <v>190</v>
      </c>
      <c r="D141" s="23">
        <v>272</v>
      </c>
      <c r="E141" s="24">
        <v>423</v>
      </c>
      <c r="F141" s="24">
        <v>0</v>
      </c>
      <c r="G141" s="426">
        <v>0</v>
      </c>
      <c r="H141" s="24">
        <v>0</v>
      </c>
      <c r="I141" s="24">
        <v>0</v>
      </c>
      <c r="J141" s="385">
        <v>0</v>
      </c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63"/>
    </row>
    <row r="142" spans="1:97" s="88" customFormat="1" ht="15" customHeight="1">
      <c r="A142" s="33">
        <v>137</v>
      </c>
      <c r="B142" s="21" t="s">
        <v>191</v>
      </c>
      <c r="C142" s="64" t="s">
        <v>192</v>
      </c>
      <c r="D142" s="24">
        <v>0</v>
      </c>
      <c r="E142" s="24">
        <v>0</v>
      </c>
      <c r="F142" s="24">
        <v>100</v>
      </c>
      <c r="G142" s="426">
        <v>100</v>
      </c>
      <c r="H142" s="24">
        <v>100</v>
      </c>
      <c r="I142" s="24">
        <v>100</v>
      </c>
      <c r="J142" s="385">
        <v>100</v>
      </c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63"/>
    </row>
    <row r="143" spans="1:97" s="88" customFormat="1" ht="15" customHeight="1">
      <c r="A143" s="20">
        <v>138</v>
      </c>
      <c r="B143" s="21" t="s">
        <v>193</v>
      </c>
      <c r="C143" s="64" t="s">
        <v>194</v>
      </c>
      <c r="D143" s="24">
        <v>100</v>
      </c>
      <c r="E143" s="24">
        <v>0</v>
      </c>
      <c r="F143" s="24">
        <v>100</v>
      </c>
      <c r="G143" s="426">
        <v>0</v>
      </c>
      <c r="H143" s="24">
        <v>100</v>
      </c>
      <c r="I143" s="24">
        <v>100</v>
      </c>
      <c r="J143" s="385">
        <v>100</v>
      </c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63"/>
    </row>
    <row r="144" spans="1:97" s="82" customFormat="1" ht="15" customHeight="1">
      <c r="A144" s="20">
        <v>139</v>
      </c>
      <c r="B144" s="21" t="s">
        <v>195</v>
      </c>
      <c r="C144" s="64" t="s">
        <v>196</v>
      </c>
      <c r="D144" s="24">
        <v>0</v>
      </c>
      <c r="E144" s="24">
        <v>2729</v>
      </c>
      <c r="F144" s="24">
        <v>7516</v>
      </c>
      <c r="G144" s="426">
        <v>7516</v>
      </c>
      <c r="H144" s="24">
        <v>5000</v>
      </c>
      <c r="I144" s="24">
        <v>5000</v>
      </c>
      <c r="J144" s="385">
        <v>5000</v>
      </c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64"/>
    </row>
    <row r="145" spans="1:96" s="5" customFormat="1" ht="15" customHeight="1">
      <c r="A145" s="20">
        <v>140</v>
      </c>
      <c r="B145" s="21" t="s">
        <v>195</v>
      </c>
      <c r="C145" s="64" t="s">
        <v>827</v>
      </c>
      <c r="D145" s="23">
        <v>0</v>
      </c>
      <c r="E145" s="24">
        <v>0</v>
      </c>
      <c r="F145" s="24">
        <v>0</v>
      </c>
      <c r="G145" s="426">
        <v>0</v>
      </c>
      <c r="H145" s="24">
        <v>22000</v>
      </c>
      <c r="I145" s="24">
        <v>0</v>
      </c>
      <c r="J145" s="385">
        <v>0</v>
      </c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</row>
    <row r="146" spans="1:96" s="5" customFormat="1" ht="15" customHeight="1">
      <c r="A146" s="35">
        <v>141</v>
      </c>
      <c r="B146" s="36" t="s">
        <v>197</v>
      </c>
      <c r="C146" s="63" t="s">
        <v>198</v>
      </c>
      <c r="D146" s="38">
        <v>2977</v>
      </c>
      <c r="E146" s="39">
        <v>0</v>
      </c>
      <c r="F146" s="39">
        <v>0</v>
      </c>
      <c r="G146" s="428">
        <v>0</v>
      </c>
      <c r="H146" s="39">
        <v>0</v>
      </c>
      <c r="I146" s="39">
        <v>0</v>
      </c>
      <c r="J146" s="450">
        <v>0</v>
      </c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</row>
    <row r="147" spans="1:96" s="5" customFormat="1" ht="15" customHeight="1">
      <c r="A147" s="83">
        <v>142</v>
      </c>
      <c r="B147" s="84" t="s">
        <v>197</v>
      </c>
      <c r="C147" s="85" t="s">
        <v>199</v>
      </c>
      <c r="D147" s="91">
        <v>6150</v>
      </c>
      <c r="E147" s="86">
        <v>0</v>
      </c>
      <c r="F147" s="86">
        <v>0</v>
      </c>
      <c r="G147" s="433">
        <v>0</v>
      </c>
      <c r="H147" s="86">
        <v>0</v>
      </c>
      <c r="I147" s="86">
        <v>0</v>
      </c>
      <c r="J147" s="455">
        <v>0</v>
      </c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</row>
    <row r="148" spans="1:96" s="5" customFormat="1" ht="15" customHeight="1">
      <c r="A148" s="83">
        <v>143</v>
      </c>
      <c r="B148" s="84" t="s">
        <v>197</v>
      </c>
      <c r="C148" s="85" t="s">
        <v>754</v>
      </c>
      <c r="D148" s="91">
        <v>0</v>
      </c>
      <c r="E148" s="86">
        <v>565</v>
      </c>
      <c r="F148" s="86">
        <v>0</v>
      </c>
      <c r="G148" s="433">
        <v>0</v>
      </c>
      <c r="H148" s="86">
        <v>0</v>
      </c>
      <c r="I148" s="86">
        <v>0</v>
      </c>
      <c r="J148" s="455">
        <v>0</v>
      </c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</row>
    <row r="149" spans="1:96" s="5" customFormat="1" ht="15" customHeight="1">
      <c r="A149" s="20">
        <v>144</v>
      </c>
      <c r="B149" s="21" t="s">
        <v>200</v>
      </c>
      <c r="C149" s="64" t="s">
        <v>201</v>
      </c>
      <c r="D149" s="23">
        <v>149</v>
      </c>
      <c r="E149" s="24">
        <v>158</v>
      </c>
      <c r="F149" s="24">
        <v>0</v>
      </c>
      <c r="G149" s="426">
        <v>0</v>
      </c>
      <c r="H149" s="24">
        <v>0</v>
      </c>
      <c r="I149" s="24">
        <v>0</v>
      </c>
      <c r="J149" s="385">
        <v>0</v>
      </c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</row>
    <row r="150" spans="1:96" s="5" customFormat="1" ht="15" customHeight="1">
      <c r="A150" s="26">
        <v>145</v>
      </c>
      <c r="B150" s="27" t="s">
        <v>202</v>
      </c>
      <c r="C150" s="81" t="s">
        <v>203</v>
      </c>
      <c r="D150" s="16">
        <v>22793</v>
      </c>
      <c r="E150" s="17">
        <v>2132</v>
      </c>
      <c r="F150" s="17">
        <v>1000</v>
      </c>
      <c r="G150" s="425">
        <v>2000</v>
      </c>
      <c r="H150" s="17">
        <v>2000</v>
      </c>
      <c r="I150" s="17">
        <v>2000</v>
      </c>
      <c r="J150" s="384">
        <v>2000</v>
      </c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</row>
    <row r="151" spans="1:96" s="5" customFormat="1" ht="24.75" customHeight="1">
      <c r="A151" s="20">
        <v>146</v>
      </c>
      <c r="B151" s="21" t="s">
        <v>204</v>
      </c>
      <c r="C151" s="92" t="s">
        <v>205</v>
      </c>
      <c r="D151" s="93">
        <v>7332</v>
      </c>
      <c r="E151" s="24">
        <v>3446</v>
      </c>
      <c r="F151" s="24">
        <v>0</v>
      </c>
      <c r="G151" s="426">
        <v>0</v>
      </c>
      <c r="H151" s="24">
        <v>0</v>
      </c>
      <c r="I151" s="24">
        <v>0</v>
      </c>
      <c r="J151" s="385">
        <v>0</v>
      </c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</row>
    <row r="152" spans="1:96" s="5" customFormat="1" ht="16.5" customHeight="1">
      <c r="A152" s="20">
        <v>147</v>
      </c>
      <c r="B152" s="21" t="s">
        <v>206</v>
      </c>
      <c r="C152" s="64" t="s">
        <v>207</v>
      </c>
      <c r="D152" s="23">
        <v>2130</v>
      </c>
      <c r="E152" s="24">
        <v>0</v>
      </c>
      <c r="F152" s="24">
        <v>0</v>
      </c>
      <c r="G152" s="426">
        <v>0</v>
      </c>
      <c r="H152" s="24">
        <v>0</v>
      </c>
      <c r="I152" s="24">
        <v>0</v>
      </c>
      <c r="J152" s="385">
        <v>0</v>
      </c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</row>
    <row r="153" spans="1:96" s="5" customFormat="1" ht="15" customHeight="1">
      <c r="A153" s="20">
        <v>148</v>
      </c>
      <c r="B153" s="21" t="s">
        <v>206</v>
      </c>
      <c r="C153" s="64" t="s">
        <v>208</v>
      </c>
      <c r="D153" s="23">
        <v>729</v>
      </c>
      <c r="E153" s="24">
        <v>435</v>
      </c>
      <c r="F153" s="24">
        <v>250</v>
      </c>
      <c r="G153" s="426">
        <v>250</v>
      </c>
      <c r="H153" s="24">
        <v>250</v>
      </c>
      <c r="I153" s="24">
        <v>250</v>
      </c>
      <c r="J153" s="385">
        <v>250</v>
      </c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</row>
    <row r="154" spans="1:96" s="5" customFormat="1" ht="15" customHeight="1">
      <c r="A154" s="20">
        <v>149</v>
      </c>
      <c r="B154" s="21" t="s">
        <v>209</v>
      </c>
      <c r="C154" s="64" t="s">
        <v>210</v>
      </c>
      <c r="D154" s="23">
        <v>0</v>
      </c>
      <c r="E154" s="24">
        <v>1693</v>
      </c>
      <c r="F154" s="24">
        <v>0</v>
      </c>
      <c r="G154" s="426">
        <v>0</v>
      </c>
      <c r="H154" s="24">
        <v>0</v>
      </c>
      <c r="I154" s="24">
        <v>0</v>
      </c>
      <c r="J154" s="385">
        <v>0</v>
      </c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</row>
    <row r="155" spans="1:96" s="5" customFormat="1" ht="15" customHeight="1">
      <c r="A155" s="35">
        <v>150</v>
      </c>
      <c r="B155" s="36" t="s">
        <v>209</v>
      </c>
      <c r="C155" s="63" t="s">
        <v>211</v>
      </c>
      <c r="D155" s="38">
        <v>0</v>
      </c>
      <c r="E155" s="39">
        <v>1200</v>
      </c>
      <c r="F155" s="39">
        <v>2000</v>
      </c>
      <c r="G155" s="428">
        <v>1900</v>
      </c>
      <c r="H155" s="39">
        <v>0</v>
      </c>
      <c r="I155" s="39">
        <v>0</v>
      </c>
      <c r="J155" s="450">
        <v>0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</row>
    <row r="156" spans="1:96" s="5" customFormat="1" ht="15" customHeight="1">
      <c r="A156" s="20">
        <v>151</v>
      </c>
      <c r="B156" s="21" t="s">
        <v>209</v>
      </c>
      <c r="C156" s="64" t="s">
        <v>212</v>
      </c>
      <c r="D156" s="23">
        <v>0</v>
      </c>
      <c r="E156" s="24">
        <v>240</v>
      </c>
      <c r="F156" s="24">
        <v>0</v>
      </c>
      <c r="G156" s="426">
        <v>0</v>
      </c>
      <c r="H156" s="24">
        <v>0</v>
      </c>
      <c r="I156" s="24">
        <v>0</v>
      </c>
      <c r="J156" s="385">
        <v>0</v>
      </c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</row>
    <row r="157" spans="1:96" s="5" customFormat="1" ht="15" customHeight="1">
      <c r="A157" s="20">
        <v>152</v>
      </c>
      <c r="B157" s="21" t="s">
        <v>209</v>
      </c>
      <c r="C157" s="64" t="s">
        <v>213</v>
      </c>
      <c r="D157" s="23">
        <v>0</v>
      </c>
      <c r="E157" s="24">
        <v>250</v>
      </c>
      <c r="F157" s="24">
        <v>0</v>
      </c>
      <c r="G157" s="426">
        <v>200</v>
      </c>
      <c r="H157" s="24">
        <v>0</v>
      </c>
      <c r="I157" s="24">
        <v>0</v>
      </c>
      <c r="J157" s="385">
        <v>0</v>
      </c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</row>
    <row r="158" spans="1:96" s="5" customFormat="1" ht="15" customHeight="1">
      <c r="A158" s="20">
        <v>153</v>
      </c>
      <c r="B158" s="21" t="s">
        <v>209</v>
      </c>
      <c r="C158" s="64" t="s">
        <v>214</v>
      </c>
      <c r="D158" s="23">
        <v>0</v>
      </c>
      <c r="E158" s="24">
        <v>350</v>
      </c>
      <c r="F158" s="24">
        <v>0</v>
      </c>
      <c r="G158" s="426">
        <v>0</v>
      </c>
      <c r="H158" s="24">
        <v>0</v>
      </c>
      <c r="I158" s="24">
        <v>0</v>
      </c>
      <c r="J158" s="385">
        <v>0</v>
      </c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</row>
    <row r="159" spans="1:96" s="5" customFormat="1" ht="15" customHeight="1">
      <c r="A159" s="20">
        <v>154</v>
      </c>
      <c r="B159" s="21" t="s">
        <v>209</v>
      </c>
      <c r="C159" s="64" t="s">
        <v>556</v>
      </c>
      <c r="D159" s="23">
        <v>0</v>
      </c>
      <c r="E159" s="24">
        <v>0</v>
      </c>
      <c r="F159" s="24">
        <v>0</v>
      </c>
      <c r="G159" s="426">
        <v>500</v>
      </c>
      <c r="H159" s="24">
        <v>0</v>
      </c>
      <c r="I159" s="24">
        <v>0</v>
      </c>
      <c r="J159" s="385">
        <v>0</v>
      </c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</row>
    <row r="160" spans="1:96" s="5" customFormat="1" ht="15" customHeight="1">
      <c r="A160" s="20">
        <v>155</v>
      </c>
      <c r="B160" s="21" t="s">
        <v>209</v>
      </c>
      <c r="C160" s="64" t="s">
        <v>207</v>
      </c>
      <c r="D160" s="23">
        <v>0</v>
      </c>
      <c r="E160" s="24">
        <v>3239</v>
      </c>
      <c r="F160" s="24">
        <v>0</v>
      </c>
      <c r="G160" s="426">
        <v>0</v>
      </c>
      <c r="H160" s="24">
        <v>0</v>
      </c>
      <c r="I160" s="24">
        <v>0</v>
      </c>
      <c r="J160" s="385">
        <v>0</v>
      </c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</row>
    <row r="161" spans="1:97" ht="28.5" customHeight="1">
      <c r="A161" s="53">
        <v>156</v>
      </c>
      <c r="B161" s="27" t="s">
        <v>215</v>
      </c>
      <c r="C161" s="81" t="s">
        <v>216</v>
      </c>
      <c r="D161" s="17">
        <v>2460</v>
      </c>
      <c r="E161" s="17">
        <v>3716</v>
      </c>
      <c r="F161" s="17">
        <v>9000</v>
      </c>
      <c r="G161" s="425">
        <v>9000</v>
      </c>
      <c r="H161" s="17">
        <v>6000</v>
      </c>
      <c r="I161" s="17">
        <v>6000</v>
      </c>
      <c r="J161" s="384">
        <v>6000</v>
      </c>
    </row>
    <row r="162" spans="1:97" ht="15.75" customHeight="1" thickBot="1">
      <c r="A162" s="72">
        <v>157</v>
      </c>
      <c r="B162" s="73" t="s">
        <v>217</v>
      </c>
      <c r="C162" s="74" t="s">
        <v>218</v>
      </c>
      <c r="D162" s="76">
        <v>1606</v>
      </c>
      <c r="E162" s="76">
        <v>0</v>
      </c>
      <c r="F162" s="76">
        <v>0</v>
      </c>
      <c r="G162" s="432">
        <v>0</v>
      </c>
      <c r="H162" s="76">
        <v>0</v>
      </c>
      <c r="I162" s="76">
        <v>0</v>
      </c>
      <c r="J162" s="454">
        <v>0</v>
      </c>
    </row>
    <row r="163" spans="1:97" s="82" customFormat="1" ht="15" customHeight="1" thickBot="1">
      <c r="A163" s="40">
        <v>158</v>
      </c>
      <c r="B163" s="41"/>
      <c r="C163" s="94" t="s">
        <v>219</v>
      </c>
      <c r="D163" s="43">
        <f t="shared" ref="D163:J163" si="6">SUM(D113:D162)</f>
        <v>106415</v>
      </c>
      <c r="E163" s="43">
        <f t="shared" si="6"/>
        <v>62096</v>
      </c>
      <c r="F163" s="43">
        <f t="shared" si="6"/>
        <v>64127</v>
      </c>
      <c r="G163" s="429">
        <f>SUM(G113:G162)</f>
        <v>64074</v>
      </c>
      <c r="H163" s="43">
        <f t="shared" si="6"/>
        <v>78300</v>
      </c>
      <c r="I163" s="43">
        <f>SUM(I113:I162)</f>
        <v>57254</v>
      </c>
      <c r="J163" s="451">
        <f t="shared" si="6"/>
        <v>58391</v>
      </c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64"/>
    </row>
    <row r="164" spans="1:97" s="82" customFormat="1" ht="15" customHeight="1">
      <c r="A164" s="95">
        <v>159</v>
      </c>
      <c r="B164" s="96" t="s">
        <v>220</v>
      </c>
      <c r="C164" s="97" t="s">
        <v>845</v>
      </c>
      <c r="D164" s="51">
        <v>212</v>
      </c>
      <c r="E164" s="51">
        <v>0</v>
      </c>
      <c r="F164" s="51">
        <v>250</v>
      </c>
      <c r="G164" s="52">
        <v>0</v>
      </c>
      <c r="H164" s="51">
        <v>4200</v>
      </c>
      <c r="I164" s="51">
        <v>250</v>
      </c>
      <c r="J164" s="383">
        <v>250</v>
      </c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64"/>
    </row>
    <row r="165" spans="1:97" s="82" customFormat="1" ht="15" customHeight="1">
      <c r="A165" s="26">
        <v>160</v>
      </c>
      <c r="B165" s="27" t="s">
        <v>221</v>
      </c>
      <c r="C165" s="81" t="s">
        <v>222</v>
      </c>
      <c r="D165" s="16">
        <v>57584</v>
      </c>
      <c r="E165" s="17">
        <v>51406</v>
      </c>
      <c r="F165" s="17">
        <v>47000</v>
      </c>
      <c r="G165" s="425">
        <v>47000</v>
      </c>
      <c r="H165" s="17">
        <v>47000</v>
      </c>
      <c r="I165" s="17">
        <v>47000</v>
      </c>
      <c r="J165" s="384">
        <v>47000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64"/>
    </row>
    <row r="166" spans="1:97" s="82" customFormat="1" ht="15" customHeight="1" thickBot="1">
      <c r="A166" s="35">
        <v>161</v>
      </c>
      <c r="B166" s="36" t="s">
        <v>223</v>
      </c>
      <c r="C166" s="63" t="s">
        <v>224</v>
      </c>
      <c r="D166" s="38">
        <v>960</v>
      </c>
      <c r="E166" s="39">
        <v>0</v>
      </c>
      <c r="F166" s="39">
        <v>0</v>
      </c>
      <c r="G166" s="428">
        <v>0</v>
      </c>
      <c r="H166" s="39">
        <v>0</v>
      </c>
      <c r="I166" s="39">
        <v>0</v>
      </c>
      <c r="J166" s="450">
        <v>0</v>
      </c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64"/>
    </row>
    <row r="167" spans="1:97" s="82" customFormat="1" ht="15" customHeight="1" thickBot="1">
      <c r="A167" s="40">
        <v>162</v>
      </c>
      <c r="B167" s="98"/>
      <c r="C167" s="94" t="s">
        <v>225</v>
      </c>
      <c r="D167" s="43">
        <f t="shared" ref="D167:J167" si="7">SUM(D164:D166)</f>
        <v>58756</v>
      </c>
      <c r="E167" s="43">
        <f t="shared" si="7"/>
        <v>51406</v>
      </c>
      <c r="F167" s="43">
        <f t="shared" si="7"/>
        <v>47250</v>
      </c>
      <c r="G167" s="429">
        <f t="shared" si="7"/>
        <v>47000</v>
      </c>
      <c r="H167" s="43">
        <f t="shared" si="7"/>
        <v>51200</v>
      </c>
      <c r="I167" s="43">
        <f t="shared" si="7"/>
        <v>47250</v>
      </c>
      <c r="J167" s="451">
        <f t="shared" si="7"/>
        <v>47250</v>
      </c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64"/>
    </row>
    <row r="168" spans="1:97" s="82" customFormat="1" ht="15" customHeight="1">
      <c r="A168" s="99">
        <v>163</v>
      </c>
      <c r="B168" s="100" t="s">
        <v>226</v>
      </c>
      <c r="C168" s="101" t="s">
        <v>227</v>
      </c>
      <c r="D168" s="102">
        <v>200</v>
      </c>
      <c r="E168" s="102">
        <v>219</v>
      </c>
      <c r="F168" s="102">
        <v>220</v>
      </c>
      <c r="G168" s="434">
        <v>220</v>
      </c>
      <c r="H168" s="102">
        <v>220</v>
      </c>
      <c r="I168" s="102">
        <v>220</v>
      </c>
      <c r="J168" s="448">
        <v>220</v>
      </c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64"/>
    </row>
    <row r="169" spans="1:97" s="5" customFormat="1" ht="15" customHeight="1">
      <c r="A169" s="103">
        <v>164</v>
      </c>
      <c r="B169" s="104" t="s">
        <v>228</v>
      </c>
      <c r="C169" s="105" t="s">
        <v>229</v>
      </c>
      <c r="D169" s="106">
        <v>6691</v>
      </c>
      <c r="E169" s="106">
        <v>3767</v>
      </c>
      <c r="F169" s="106">
        <v>3485</v>
      </c>
      <c r="G169" s="435">
        <v>3434</v>
      </c>
      <c r="H169" s="106">
        <v>3485</v>
      </c>
      <c r="I169" s="106">
        <v>3485</v>
      </c>
      <c r="J169" s="449">
        <v>3522</v>
      </c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</row>
    <row r="170" spans="1:97" s="5" customFormat="1" ht="15" customHeight="1">
      <c r="A170" s="103">
        <v>165</v>
      </c>
      <c r="B170" s="104" t="s">
        <v>230</v>
      </c>
      <c r="C170" s="105" t="s">
        <v>231</v>
      </c>
      <c r="D170" s="106">
        <v>0</v>
      </c>
      <c r="E170" s="106">
        <v>513</v>
      </c>
      <c r="F170" s="106">
        <v>0</v>
      </c>
      <c r="G170" s="435">
        <v>0</v>
      </c>
      <c r="H170" s="106">
        <v>0</v>
      </c>
      <c r="I170" s="106">
        <v>0</v>
      </c>
      <c r="J170" s="449">
        <v>0</v>
      </c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</row>
    <row r="171" spans="1:97" s="5" customFormat="1" ht="15" customHeight="1">
      <c r="A171" s="103">
        <v>166</v>
      </c>
      <c r="B171" s="104" t="s">
        <v>232</v>
      </c>
      <c r="C171" s="105" t="s">
        <v>233</v>
      </c>
      <c r="D171" s="106">
        <v>4140</v>
      </c>
      <c r="E171" s="106">
        <v>6739</v>
      </c>
      <c r="F171" s="106">
        <v>0</v>
      </c>
      <c r="G171" s="435">
        <v>0</v>
      </c>
      <c r="H171" s="106">
        <v>0</v>
      </c>
      <c r="I171" s="106">
        <v>0</v>
      </c>
      <c r="J171" s="449">
        <v>0</v>
      </c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</row>
    <row r="172" spans="1:97" s="5" customFormat="1" ht="15" customHeight="1">
      <c r="A172" s="103">
        <v>167</v>
      </c>
      <c r="B172" s="104" t="s">
        <v>234</v>
      </c>
      <c r="C172" s="105" t="s">
        <v>235</v>
      </c>
      <c r="D172" s="106">
        <v>413</v>
      </c>
      <c r="E172" s="106">
        <v>674</v>
      </c>
      <c r="F172" s="106">
        <v>0</v>
      </c>
      <c r="G172" s="435">
        <v>0</v>
      </c>
      <c r="H172" s="106">
        <v>0</v>
      </c>
      <c r="I172" s="106">
        <v>0</v>
      </c>
      <c r="J172" s="449">
        <v>0</v>
      </c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</row>
    <row r="173" spans="1:97" s="5" customFormat="1" ht="15" customHeight="1">
      <c r="A173" s="103">
        <v>168</v>
      </c>
      <c r="B173" s="104" t="s">
        <v>236</v>
      </c>
      <c r="C173" s="105" t="s">
        <v>237</v>
      </c>
      <c r="D173" s="106">
        <v>58</v>
      </c>
      <c r="E173" s="106">
        <v>94</v>
      </c>
      <c r="F173" s="106">
        <v>0</v>
      </c>
      <c r="G173" s="435">
        <v>0</v>
      </c>
      <c r="H173" s="106">
        <v>0</v>
      </c>
      <c r="I173" s="106">
        <v>0</v>
      </c>
      <c r="J173" s="449">
        <v>0</v>
      </c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</row>
    <row r="174" spans="1:97" s="5" customFormat="1" ht="15" customHeight="1">
      <c r="A174" s="111">
        <v>169</v>
      </c>
      <c r="B174" s="104" t="s">
        <v>238</v>
      </c>
      <c r="C174" s="105" t="s">
        <v>239</v>
      </c>
      <c r="D174" s="106">
        <v>580</v>
      </c>
      <c r="E174" s="106">
        <v>943</v>
      </c>
      <c r="F174" s="106">
        <v>0</v>
      </c>
      <c r="G174" s="435">
        <v>0</v>
      </c>
      <c r="H174" s="106">
        <v>0</v>
      </c>
      <c r="I174" s="106">
        <v>0</v>
      </c>
      <c r="J174" s="449">
        <v>0</v>
      </c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</row>
    <row r="175" spans="1:97" s="5" customFormat="1" ht="15" customHeight="1">
      <c r="A175" s="99">
        <v>170</v>
      </c>
      <c r="B175" s="100" t="s">
        <v>240</v>
      </c>
      <c r="C175" s="101" t="s">
        <v>241</v>
      </c>
      <c r="D175" s="102">
        <v>33</v>
      </c>
      <c r="E175" s="102">
        <v>54</v>
      </c>
      <c r="F175" s="102">
        <v>0</v>
      </c>
      <c r="G175" s="434">
        <v>0</v>
      </c>
      <c r="H175" s="102">
        <v>0</v>
      </c>
      <c r="I175" s="102">
        <v>0</v>
      </c>
      <c r="J175" s="448">
        <v>0</v>
      </c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</row>
    <row r="176" spans="1:97" s="5" customFormat="1" ht="15" customHeight="1">
      <c r="A176" s="103">
        <v>171</v>
      </c>
      <c r="B176" s="104" t="s">
        <v>242</v>
      </c>
      <c r="C176" s="105" t="s">
        <v>243</v>
      </c>
      <c r="D176" s="106">
        <v>125</v>
      </c>
      <c r="E176" s="106">
        <v>202</v>
      </c>
      <c r="F176" s="106">
        <v>0</v>
      </c>
      <c r="G176" s="435">
        <v>0</v>
      </c>
      <c r="H176" s="106">
        <v>0</v>
      </c>
      <c r="I176" s="106">
        <v>0</v>
      </c>
      <c r="J176" s="449">
        <v>0</v>
      </c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</row>
    <row r="177" spans="1:96" s="5" customFormat="1" ht="15" customHeight="1">
      <c r="A177" s="103">
        <v>172</v>
      </c>
      <c r="B177" s="104" t="s">
        <v>244</v>
      </c>
      <c r="C177" s="105" t="s">
        <v>245</v>
      </c>
      <c r="D177" s="106">
        <v>42</v>
      </c>
      <c r="E177" s="106">
        <v>67</v>
      </c>
      <c r="F177" s="106">
        <v>0</v>
      </c>
      <c r="G177" s="435">
        <v>0</v>
      </c>
      <c r="H177" s="106">
        <v>0</v>
      </c>
      <c r="I177" s="106">
        <v>0</v>
      </c>
      <c r="J177" s="449">
        <v>0</v>
      </c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</row>
    <row r="178" spans="1:96" s="5" customFormat="1" ht="15" customHeight="1">
      <c r="A178" s="111">
        <v>173</v>
      </c>
      <c r="B178" s="104" t="s">
        <v>246</v>
      </c>
      <c r="C178" s="105" t="s">
        <v>247</v>
      </c>
      <c r="D178" s="106">
        <v>197</v>
      </c>
      <c r="E178" s="106">
        <v>320</v>
      </c>
      <c r="F178" s="106">
        <v>0</v>
      </c>
      <c r="G178" s="435">
        <v>0</v>
      </c>
      <c r="H178" s="106">
        <v>0</v>
      </c>
      <c r="I178" s="106">
        <v>0</v>
      </c>
      <c r="J178" s="449">
        <v>0</v>
      </c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</row>
    <row r="179" spans="1:96" s="5" customFormat="1" ht="15" customHeight="1">
      <c r="A179" s="103">
        <v>174</v>
      </c>
      <c r="B179" s="104" t="s">
        <v>248</v>
      </c>
      <c r="C179" s="105" t="s">
        <v>249</v>
      </c>
      <c r="D179" s="106">
        <v>0</v>
      </c>
      <c r="E179" s="106">
        <v>350</v>
      </c>
      <c r="F179" s="106">
        <v>0</v>
      </c>
      <c r="G179" s="435">
        <v>0</v>
      </c>
      <c r="H179" s="106">
        <v>0</v>
      </c>
      <c r="I179" s="106">
        <v>0</v>
      </c>
      <c r="J179" s="449">
        <v>0</v>
      </c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</row>
    <row r="180" spans="1:96" s="5" customFormat="1" ht="15" customHeight="1">
      <c r="A180" s="107">
        <v>175</v>
      </c>
      <c r="B180" s="108" t="s">
        <v>248</v>
      </c>
      <c r="C180" s="109" t="s">
        <v>250</v>
      </c>
      <c r="D180" s="110">
        <v>0</v>
      </c>
      <c r="E180" s="110">
        <v>180</v>
      </c>
      <c r="F180" s="110">
        <v>360</v>
      </c>
      <c r="G180" s="436">
        <v>475</v>
      </c>
      <c r="H180" s="110">
        <v>475</v>
      </c>
      <c r="I180" s="110">
        <v>475</v>
      </c>
      <c r="J180" s="456">
        <v>475</v>
      </c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</row>
    <row r="181" spans="1:96" ht="15" customHeight="1">
      <c r="A181" s="20">
        <v>176</v>
      </c>
      <c r="B181" s="21" t="s">
        <v>251</v>
      </c>
      <c r="C181" s="64" t="s">
        <v>252</v>
      </c>
      <c r="D181" s="23">
        <v>0</v>
      </c>
      <c r="E181" s="24">
        <v>1439</v>
      </c>
      <c r="F181" s="24">
        <v>500</v>
      </c>
      <c r="G181" s="426">
        <v>300</v>
      </c>
      <c r="H181" s="24">
        <v>500</v>
      </c>
      <c r="I181" s="24">
        <v>500</v>
      </c>
      <c r="J181" s="385">
        <v>500</v>
      </c>
    </row>
    <row r="182" spans="1:96" ht="24" customHeight="1">
      <c r="A182" s="20">
        <v>177</v>
      </c>
      <c r="B182" s="21" t="s">
        <v>253</v>
      </c>
      <c r="C182" s="92" t="s">
        <v>254</v>
      </c>
      <c r="D182" s="93">
        <v>1457</v>
      </c>
      <c r="E182" s="24">
        <v>901</v>
      </c>
      <c r="F182" s="24">
        <v>600</v>
      </c>
      <c r="G182" s="426">
        <v>300</v>
      </c>
      <c r="H182" s="24">
        <v>600</v>
      </c>
      <c r="I182" s="24">
        <v>600</v>
      </c>
      <c r="J182" s="385">
        <v>600</v>
      </c>
    </row>
    <row r="183" spans="1:96" ht="15" customHeight="1">
      <c r="A183" s="26">
        <v>178</v>
      </c>
      <c r="B183" s="27" t="s">
        <v>255</v>
      </c>
      <c r="C183" s="81" t="s">
        <v>256</v>
      </c>
      <c r="D183" s="16">
        <v>0</v>
      </c>
      <c r="E183" s="17">
        <v>179</v>
      </c>
      <c r="F183" s="17">
        <v>0</v>
      </c>
      <c r="G183" s="425">
        <v>0</v>
      </c>
      <c r="H183" s="17">
        <v>0</v>
      </c>
      <c r="I183" s="17">
        <v>0</v>
      </c>
      <c r="J183" s="384">
        <v>0</v>
      </c>
    </row>
    <row r="184" spans="1:96" ht="15" customHeight="1">
      <c r="A184" s="20">
        <v>179</v>
      </c>
      <c r="B184" s="21" t="s">
        <v>257</v>
      </c>
      <c r="C184" s="64" t="s">
        <v>258</v>
      </c>
      <c r="D184" s="23">
        <v>5049</v>
      </c>
      <c r="E184" s="24">
        <v>11781</v>
      </c>
      <c r="F184" s="24">
        <v>0</v>
      </c>
      <c r="G184" s="426">
        <v>0</v>
      </c>
      <c r="H184" s="24">
        <v>0</v>
      </c>
      <c r="I184" s="24">
        <v>0</v>
      </c>
      <c r="J184" s="385">
        <v>0</v>
      </c>
    </row>
    <row r="185" spans="1:96" ht="15" customHeight="1">
      <c r="A185" s="26">
        <v>180</v>
      </c>
      <c r="B185" s="27" t="s">
        <v>259</v>
      </c>
      <c r="C185" s="81" t="s">
        <v>260</v>
      </c>
      <c r="D185" s="16">
        <v>744</v>
      </c>
      <c r="E185" s="17">
        <v>867</v>
      </c>
      <c r="F185" s="17">
        <v>700</v>
      </c>
      <c r="G185" s="425">
        <v>1400</v>
      </c>
      <c r="H185" s="17">
        <v>3000</v>
      </c>
      <c r="I185" s="17">
        <v>1000</v>
      </c>
      <c r="J185" s="384">
        <v>1000</v>
      </c>
    </row>
    <row r="186" spans="1:96" ht="15" customHeight="1">
      <c r="A186" s="20">
        <v>181</v>
      </c>
      <c r="B186" s="21" t="s">
        <v>257</v>
      </c>
      <c r="C186" s="64" t="s">
        <v>261</v>
      </c>
      <c r="D186" s="23">
        <v>0</v>
      </c>
      <c r="E186" s="24">
        <v>0</v>
      </c>
      <c r="F186" s="24">
        <v>500</v>
      </c>
      <c r="G186" s="426">
        <v>0</v>
      </c>
      <c r="H186" s="24">
        <v>0</v>
      </c>
      <c r="I186" s="24">
        <v>0</v>
      </c>
      <c r="J186" s="385">
        <v>0</v>
      </c>
    </row>
    <row r="187" spans="1:96" ht="15" customHeight="1">
      <c r="A187" s="20">
        <v>182</v>
      </c>
      <c r="B187" s="21" t="s">
        <v>262</v>
      </c>
      <c r="C187" s="64" t="s">
        <v>263</v>
      </c>
      <c r="D187" s="23">
        <v>400</v>
      </c>
      <c r="E187" s="24">
        <v>231</v>
      </c>
      <c r="F187" s="24">
        <v>250</v>
      </c>
      <c r="G187" s="426">
        <v>350</v>
      </c>
      <c r="H187" s="24">
        <v>350</v>
      </c>
      <c r="I187" s="24">
        <v>350</v>
      </c>
      <c r="J187" s="385">
        <v>350</v>
      </c>
    </row>
    <row r="188" spans="1:96" ht="15" customHeight="1">
      <c r="A188" s="20">
        <v>183</v>
      </c>
      <c r="B188" s="21" t="s">
        <v>264</v>
      </c>
      <c r="C188" s="64" t="s">
        <v>192</v>
      </c>
      <c r="D188" s="23">
        <v>23</v>
      </c>
      <c r="E188" s="24">
        <v>0</v>
      </c>
      <c r="F188" s="24">
        <v>100</v>
      </c>
      <c r="G188" s="426">
        <v>500</v>
      </c>
      <c r="H188" s="24">
        <v>100</v>
      </c>
      <c r="I188" s="24">
        <v>100</v>
      </c>
      <c r="J188" s="385">
        <v>100</v>
      </c>
    </row>
    <row r="189" spans="1:96" ht="15" customHeight="1">
      <c r="A189" s="20">
        <v>184</v>
      </c>
      <c r="B189" s="21" t="s">
        <v>265</v>
      </c>
      <c r="C189" s="64" t="s">
        <v>266</v>
      </c>
      <c r="D189" s="23">
        <v>0</v>
      </c>
      <c r="E189" s="24">
        <v>0</v>
      </c>
      <c r="F189" s="24">
        <v>1000</v>
      </c>
      <c r="G189" s="426">
        <v>110</v>
      </c>
      <c r="H189" s="24">
        <v>300</v>
      </c>
      <c r="I189" s="24">
        <v>0</v>
      </c>
      <c r="J189" s="385">
        <v>0</v>
      </c>
    </row>
    <row r="190" spans="1:96" ht="14.25" customHeight="1">
      <c r="A190" s="20">
        <v>185</v>
      </c>
      <c r="B190" s="21" t="s">
        <v>267</v>
      </c>
      <c r="C190" s="64" t="s">
        <v>268</v>
      </c>
      <c r="D190" s="23">
        <v>1500</v>
      </c>
      <c r="E190" s="24">
        <v>0</v>
      </c>
      <c r="F190" s="24">
        <v>0</v>
      </c>
      <c r="G190" s="426">
        <v>0</v>
      </c>
      <c r="H190" s="24">
        <v>0</v>
      </c>
      <c r="I190" s="24">
        <v>0</v>
      </c>
      <c r="J190" s="385">
        <v>0</v>
      </c>
    </row>
    <row r="191" spans="1:96" ht="15" customHeight="1">
      <c r="A191" s="20">
        <v>186</v>
      </c>
      <c r="B191" s="21" t="s">
        <v>269</v>
      </c>
      <c r="C191" s="64" t="s">
        <v>270</v>
      </c>
      <c r="D191" s="23">
        <v>522</v>
      </c>
      <c r="E191" s="24">
        <v>721</v>
      </c>
      <c r="F191" s="24">
        <v>400</v>
      </c>
      <c r="G191" s="426">
        <v>922</v>
      </c>
      <c r="H191" s="24">
        <v>400</v>
      </c>
      <c r="I191" s="24">
        <v>400</v>
      </c>
      <c r="J191" s="385">
        <v>400</v>
      </c>
    </row>
    <row r="192" spans="1:96" ht="14.25" customHeight="1">
      <c r="A192" s="20">
        <v>187</v>
      </c>
      <c r="B192" s="21" t="s">
        <v>271</v>
      </c>
      <c r="C192" s="553" t="s">
        <v>272</v>
      </c>
      <c r="D192" s="23">
        <v>50</v>
      </c>
      <c r="E192" s="404">
        <v>0</v>
      </c>
      <c r="F192" s="24">
        <v>0</v>
      </c>
      <c r="G192" s="426">
        <v>0</v>
      </c>
      <c r="H192" s="24">
        <v>0</v>
      </c>
      <c r="I192" s="24">
        <v>0</v>
      </c>
      <c r="J192" s="385">
        <v>0</v>
      </c>
    </row>
    <row r="193" spans="1:96" ht="16.5" customHeight="1" thickBot="1">
      <c r="A193" s="72">
        <v>188</v>
      </c>
      <c r="B193" s="73" t="s">
        <v>273</v>
      </c>
      <c r="C193" s="112" t="s">
        <v>274</v>
      </c>
      <c r="D193" s="113">
        <v>0</v>
      </c>
      <c r="E193" s="405">
        <v>1272</v>
      </c>
      <c r="F193" s="76">
        <v>0</v>
      </c>
      <c r="G193" s="432">
        <v>0</v>
      </c>
      <c r="H193" s="76">
        <v>0</v>
      </c>
      <c r="I193" s="76">
        <v>0</v>
      </c>
      <c r="J193" s="454">
        <v>0</v>
      </c>
    </row>
    <row r="194" spans="1:96" s="46" customFormat="1" ht="15" customHeight="1" thickBot="1">
      <c r="A194" s="56">
        <v>189</v>
      </c>
      <c r="B194" s="41"/>
      <c r="C194" s="114" t="s">
        <v>275</v>
      </c>
      <c r="D194" s="43">
        <f t="shared" ref="D194:J194" si="8">SUM(D168:D193)</f>
        <v>22224</v>
      </c>
      <c r="E194" s="406">
        <f t="shared" si="8"/>
        <v>31513</v>
      </c>
      <c r="F194" s="43">
        <f t="shared" si="8"/>
        <v>8115</v>
      </c>
      <c r="G194" s="429">
        <f>SUM(G168:G193)</f>
        <v>8011</v>
      </c>
      <c r="H194" s="43">
        <f t="shared" si="8"/>
        <v>9430</v>
      </c>
      <c r="I194" s="43">
        <f>SUM(I168:I193)</f>
        <v>7130</v>
      </c>
      <c r="J194" s="451">
        <f t="shared" si="8"/>
        <v>7167</v>
      </c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  <c r="BP194" s="45"/>
      <c r="BQ194" s="45"/>
      <c r="BR194" s="45"/>
      <c r="BS194" s="45"/>
      <c r="BT194" s="45"/>
      <c r="BU194" s="45"/>
      <c r="BV194" s="45"/>
      <c r="BW194" s="45"/>
      <c r="BX194" s="45"/>
      <c r="BY194" s="45"/>
      <c r="BZ194" s="45"/>
      <c r="CA194" s="45"/>
      <c r="CB194" s="45"/>
      <c r="CC194" s="45"/>
      <c r="CD194" s="45"/>
      <c r="CE194" s="45"/>
      <c r="CF194" s="45"/>
      <c r="CG194" s="45"/>
      <c r="CH194" s="45"/>
      <c r="CI194" s="45"/>
      <c r="CJ194" s="45"/>
      <c r="CK194" s="45"/>
      <c r="CL194" s="45"/>
      <c r="CM194" s="45"/>
      <c r="CN194" s="45"/>
      <c r="CO194" s="45"/>
      <c r="CP194" s="45"/>
      <c r="CQ194" s="45"/>
      <c r="CR194" s="45"/>
    </row>
    <row r="195" spans="1:96" ht="15" customHeight="1">
      <c r="A195" s="33">
        <v>190</v>
      </c>
      <c r="B195" s="27" t="s">
        <v>276</v>
      </c>
      <c r="C195" s="81" t="s">
        <v>277</v>
      </c>
      <c r="D195" s="16">
        <v>18225</v>
      </c>
      <c r="E195" s="17">
        <v>16183</v>
      </c>
      <c r="F195" s="17">
        <v>17500</v>
      </c>
      <c r="G195" s="425">
        <v>17600</v>
      </c>
      <c r="H195" s="17">
        <v>17600</v>
      </c>
      <c r="I195" s="17">
        <v>17600</v>
      </c>
      <c r="J195" s="384">
        <v>17600</v>
      </c>
    </row>
    <row r="196" spans="1:96" ht="15" customHeight="1">
      <c r="A196" s="33">
        <v>191</v>
      </c>
      <c r="B196" s="21" t="s">
        <v>278</v>
      </c>
      <c r="C196" s="116" t="s">
        <v>279</v>
      </c>
      <c r="D196" s="23">
        <v>1325</v>
      </c>
      <c r="E196" s="24">
        <v>2025</v>
      </c>
      <c r="F196" s="24">
        <v>2000</v>
      </c>
      <c r="G196" s="426">
        <v>2000</v>
      </c>
      <c r="H196" s="24">
        <v>2500</v>
      </c>
      <c r="I196" s="24">
        <v>2500</v>
      </c>
      <c r="J196" s="385">
        <v>2500</v>
      </c>
    </row>
    <row r="197" spans="1:96" ht="15" customHeight="1">
      <c r="A197" s="53">
        <v>192</v>
      </c>
      <c r="B197" s="117" t="s">
        <v>280</v>
      </c>
      <c r="C197" s="115" t="s">
        <v>281</v>
      </c>
      <c r="D197" s="16">
        <v>952</v>
      </c>
      <c r="E197" s="17">
        <v>0</v>
      </c>
      <c r="F197" s="17">
        <v>0</v>
      </c>
      <c r="G197" s="425">
        <v>0</v>
      </c>
      <c r="H197" s="17">
        <v>0</v>
      </c>
      <c r="I197" s="17">
        <v>0</v>
      </c>
      <c r="J197" s="384">
        <v>0</v>
      </c>
    </row>
    <row r="198" spans="1:96" ht="15" customHeight="1">
      <c r="A198" s="33">
        <v>193</v>
      </c>
      <c r="B198" s="118" t="s">
        <v>282</v>
      </c>
      <c r="C198" s="116" t="s">
        <v>283</v>
      </c>
      <c r="D198" s="23">
        <v>124</v>
      </c>
      <c r="E198" s="24">
        <v>146</v>
      </c>
      <c r="F198" s="24">
        <v>100</v>
      </c>
      <c r="G198" s="426">
        <v>110</v>
      </c>
      <c r="H198" s="24">
        <v>100</v>
      </c>
      <c r="I198" s="24">
        <v>100</v>
      </c>
      <c r="J198" s="385">
        <v>100</v>
      </c>
    </row>
    <row r="199" spans="1:96" ht="15" customHeight="1" thickBot="1">
      <c r="A199" s="119">
        <v>194</v>
      </c>
      <c r="B199" s="120" t="s">
        <v>284</v>
      </c>
      <c r="C199" s="121" t="s">
        <v>285</v>
      </c>
      <c r="D199" s="38">
        <v>250</v>
      </c>
      <c r="E199" s="39">
        <v>0</v>
      </c>
      <c r="F199" s="39">
        <v>0</v>
      </c>
      <c r="G199" s="428">
        <v>0</v>
      </c>
      <c r="H199" s="39">
        <v>0</v>
      </c>
      <c r="I199" s="39">
        <v>0</v>
      </c>
      <c r="J199" s="450">
        <v>0</v>
      </c>
    </row>
    <row r="200" spans="1:96" s="122" customFormat="1" ht="15" customHeight="1" thickBot="1">
      <c r="A200" s="56">
        <v>195</v>
      </c>
      <c r="B200" s="57"/>
      <c r="C200" s="58" t="s">
        <v>286</v>
      </c>
      <c r="D200" s="77">
        <f t="shared" ref="D200:J200" si="9">SUM(D195:D199)</f>
        <v>20876</v>
      </c>
      <c r="E200" s="43">
        <f t="shared" si="9"/>
        <v>18354</v>
      </c>
      <c r="F200" s="43">
        <f t="shared" si="9"/>
        <v>19600</v>
      </c>
      <c r="G200" s="429">
        <f>SUM(G195:G199)</f>
        <v>19710</v>
      </c>
      <c r="H200" s="43">
        <f t="shared" si="9"/>
        <v>20200</v>
      </c>
      <c r="I200" s="43">
        <f>SUM(I195:I199)</f>
        <v>20200</v>
      </c>
      <c r="J200" s="451">
        <f t="shared" si="9"/>
        <v>20200</v>
      </c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  <c r="AR200" s="78"/>
      <c r="AS200" s="78"/>
      <c r="AT200" s="78"/>
      <c r="AU200" s="78"/>
      <c r="AV200" s="78"/>
      <c r="AW200" s="78"/>
      <c r="AX200" s="78"/>
      <c r="AY200" s="78"/>
      <c r="AZ200" s="78"/>
      <c r="BA200" s="78"/>
      <c r="BB200" s="78"/>
      <c r="BC200" s="78"/>
      <c r="BD200" s="78"/>
      <c r="BE200" s="78"/>
      <c r="BF200" s="78"/>
      <c r="BG200" s="78"/>
      <c r="BH200" s="78"/>
      <c r="BI200" s="78"/>
      <c r="BJ200" s="78"/>
      <c r="BK200" s="78"/>
      <c r="BL200" s="78"/>
      <c r="BM200" s="78"/>
      <c r="BN200" s="78"/>
      <c r="BO200" s="78"/>
      <c r="BP200" s="78"/>
      <c r="BQ200" s="78"/>
      <c r="BR200" s="78"/>
      <c r="BS200" s="78"/>
      <c r="BT200" s="78"/>
      <c r="BU200" s="78"/>
      <c r="BV200" s="78"/>
      <c r="BW200" s="78"/>
      <c r="BX200" s="78"/>
      <c r="BY200" s="78"/>
      <c r="BZ200" s="78"/>
      <c r="CA200" s="78"/>
      <c r="CB200" s="78"/>
      <c r="CC200" s="78"/>
      <c r="CD200" s="78"/>
      <c r="CE200" s="78"/>
      <c r="CF200" s="78"/>
      <c r="CG200" s="78"/>
      <c r="CH200" s="78"/>
      <c r="CI200" s="78"/>
      <c r="CJ200" s="78"/>
      <c r="CK200" s="78"/>
      <c r="CL200" s="78"/>
      <c r="CM200" s="78"/>
      <c r="CN200" s="78"/>
      <c r="CO200" s="78"/>
      <c r="CP200" s="78"/>
      <c r="CQ200" s="78"/>
      <c r="CR200" s="78"/>
    </row>
    <row r="201" spans="1:96" ht="15" customHeight="1">
      <c r="A201" s="26">
        <v>196</v>
      </c>
      <c r="B201" s="27" t="s">
        <v>287</v>
      </c>
      <c r="C201" s="81" t="s">
        <v>825</v>
      </c>
      <c r="D201" s="16">
        <v>4461</v>
      </c>
      <c r="E201" s="17">
        <v>4461</v>
      </c>
      <c r="F201" s="17">
        <v>4461</v>
      </c>
      <c r="G201" s="425">
        <v>4500</v>
      </c>
      <c r="H201" s="17">
        <v>0</v>
      </c>
      <c r="I201" s="17">
        <v>0</v>
      </c>
      <c r="J201" s="384">
        <v>0</v>
      </c>
    </row>
    <row r="202" spans="1:96" ht="15" customHeight="1">
      <c r="A202" s="20">
        <v>197</v>
      </c>
      <c r="B202" s="21" t="s">
        <v>288</v>
      </c>
      <c r="C202" s="64" t="s">
        <v>289</v>
      </c>
      <c r="D202" s="23">
        <v>450</v>
      </c>
      <c r="E202" s="24">
        <v>450</v>
      </c>
      <c r="F202" s="24">
        <v>450</v>
      </c>
      <c r="G202" s="426">
        <v>459</v>
      </c>
      <c r="H202" s="24">
        <v>0</v>
      </c>
      <c r="I202" s="24">
        <v>0</v>
      </c>
      <c r="J202" s="385">
        <v>0</v>
      </c>
    </row>
    <row r="203" spans="1:96" ht="15" customHeight="1">
      <c r="A203" s="20">
        <v>198</v>
      </c>
      <c r="B203" s="21" t="s">
        <v>290</v>
      </c>
      <c r="C203" s="64" t="s">
        <v>291</v>
      </c>
      <c r="D203" s="23">
        <v>62</v>
      </c>
      <c r="E203" s="24">
        <v>62</v>
      </c>
      <c r="F203" s="24">
        <v>62</v>
      </c>
      <c r="G203" s="426">
        <v>63</v>
      </c>
      <c r="H203" s="24">
        <v>0</v>
      </c>
      <c r="I203" s="24">
        <v>0</v>
      </c>
      <c r="J203" s="385">
        <v>0</v>
      </c>
    </row>
    <row r="204" spans="1:96" ht="15" customHeight="1">
      <c r="A204" s="20">
        <v>199</v>
      </c>
      <c r="B204" s="21" t="s">
        <v>292</v>
      </c>
      <c r="C204" s="64" t="s">
        <v>293</v>
      </c>
      <c r="D204" s="23">
        <v>624</v>
      </c>
      <c r="E204" s="24">
        <v>624</v>
      </c>
      <c r="F204" s="24">
        <v>624</v>
      </c>
      <c r="G204" s="426">
        <v>637</v>
      </c>
      <c r="H204" s="24">
        <v>0</v>
      </c>
      <c r="I204" s="24">
        <v>0</v>
      </c>
      <c r="J204" s="385">
        <v>0</v>
      </c>
    </row>
    <row r="205" spans="1:96" ht="15" customHeight="1">
      <c r="A205" s="20">
        <v>200</v>
      </c>
      <c r="B205" s="21" t="s">
        <v>294</v>
      </c>
      <c r="C205" s="64" t="s">
        <v>295</v>
      </c>
      <c r="D205" s="23">
        <v>35</v>
      </c>
      <c r="E205" s="24">
        <v>35</v>
      </c>
      <c r="F205" s="24">
        <v>35</v>
      </c>
      <c r="G205" s="426">
        <v>36</v>
      </c>
      <c r="H205" s="24">
        <v>0</v>
      </c>
      <c r="I205" s="24">
        <v>0</v>
      </c>
      <c r="J205" s="385">
        <v>0</v>
      </c>
    </row>
    <row r="206" spans="1:96" ht="15" customHeight="1">
      <c r="A206" s="20">
        <v>201</v>
      </c>
      <c r="B206" s="21" t="s">
        <v>296</v>
      </c>
      <c r="C206" s="64" t="s">
        <v>297</v>
      </c>
      <c r="D206" s="23">
        <v>44</v>
      </c>
      <c r="E206" s="24">
        <v>44</v>
      </c>
      <c r="F206" s="24">
        <v>44</v>
      </c>
      <c r="G206" s="426">
        <v>45</v>
      </c>
      <c r="H206" s="24">
        <v>0</v>
      </c>
      <c r="I206" s="24">
        <v>0</v>
      </c>
      <c r="J206" s="385">
        <v>0</v>
      </c>
    </row>
    <row r="207" spans="1:96" ht="15" customHeight="1">
      <c r="A207" s="20">
        <v>202</v>
      </c>
      <c r="B207" s="21" t="s">
        <v>298</v>
      </c>
      <c r="C207" s="64" t="s">
        <v>299</v>
      </c>
      <c r="D207" s="23">
        <v>134</v>
      </c>
      <c r="E207" s="24">
        <v>134</v>
      </c>
      <c r="F207" s="24">
        <v>134</v>
      </c>
      <c r="G207" s="426">
        <v>137</v>
      </c>
      <c r="H207" s="24">
        <v>0</v>
      </c>
      <c r="I207" s="24">
        <v>0</v>
      </c>
      <c r="J207" s="385">
        <v>0</v>
      </c>
    </row>
    <row r="208" spans="1:96" ht="15" customHeight="1">
      <c r="A208" s="26">
        <v>203</v>
      </c>
      <c r="B208" s="27" t="s">
        <v>300</v>
      </c>
      <c r="C208" s="81" t="s">
        <v>301</v>
      </c>
      <c r="D208" s="16">
        <v>212</v>
      </c>
      <c r="E208" s="17">
        <v>212</v>
      </c>
      <c r="F208" s="17">
        <v>212</v>
      </c>
      <c r="G208" s="425">
        <v>216</v>
      </c>
      <c r="H208" s="17">
        <v>0</v>
      </c>
      <c r="I208" s="17">
        <v>0</v>
      </c>
      <c r="J208" s="384">
        <v>0</v>
      </c>
    </row>
    <row r="209" spans="1:96" ht="15" customHeight="1">
      <c r="A209" s="20">
        <v>204</v>
      </c>
      <c r="B209" s="21" t="s">
        <v>302</v>
      </c>
      <c r="C209" s="64" t="s">
        <v>303</v>
      </c>
      <c r="D209" s="23">
        <v>207</v>
      </c>
      <c r="E209" s="24">
        <v>314</v>
      </c>
      <c r="F209" s="24">
        <v>500</v>
      </c>
      <c r="G209" s="426">
        <v>640</v>
      </c>
      <c r="H209" s="24">
        <v>0</v>
      </c>
      <c r="I209" s="24">
        <v>0</v>
      </c>
      <c r="J209" s="385">
        <v>0</v>
      </c>
    </row>
    <row r="210" spans="1:96" ht="15" customHeight="1">
      <c r="A210" s="26">
        <v>205</v>
      </c>
      <c r="B210" s="27" t="s">
        <v>817</v>
      </c>
      <c r="C210" s="81" t="s">
        <v>818</v>
      </c>
      <c r="D210" s="16">
        <v>0</v>
      </c>
      <c r="E210" s="17">
        <v>0</v>
      </c>
      <c r="F210" s="17">
        <v>0</v>
      </c>
      <c r="G210" s="425">
        <v>40</v>
      </c>
      <c r="H210" s="17">
        <v>0</v>
      </c>
      <c r="I210" s="17">
        <v>0</v>
      </c>
      <c r="J210" s="384">
        <v>0</v>
      </c>
    </row>
    <row r="211" spans="1:96" ht="15" customHeight="1">
      <c r="A211" s="26">
        <v>206</v>
      </c>
      <c r="B211" s="27" t="s">
        <v>304</v>
      </c>
      <c r="C211" s="81" t="s">
        <v>305</v>
      </c>
      <c r="D211" s="16">
        <v>2461</v>
      </c>
      <c r="E211" s="17">
        <v>3735</v>
      </c>
      <c r="F211" s="17">
        <v>3000</v>
      </c>
      <c r="G211" s="425">
        <v>3000</v>
      </c>
      <c r="H211" s="17">
        <v>3000</v>
      </c>
      <c r="I211" s="17">
        <v>3000</v>
      </c>
      <c r="J211" s="384">
        <v>3000</v>
      </c>
    </row>
    <row r="212" spans="1:96" ht="15" customHeight="1">
      <c r="A212" s="26">
        <v>207</v>
      </c>
      <c r="B212" s="27" t="s">
        <v>306</v>
      </c>
      <c r="C212" s="81" t="s">
        <v>307</v>
      </c>
      <c r="D212" s="16">
        <v>918</v>
      </c>
      <c r="E212" s="17">
        <v>1057</v>
      </c>
      <c r="F212" s="17">
        <v>1000</v>
      </c>
      <c r="G212" s="425">
        <v>500</v>
      </c>
      <c r="H212" s="17">
        <v>1000</v>
      </c>
      <c r="I212" s="17">
        <v>1000</v>
      </c>
      <c r="J212" s="384">
        <v>1000</v>
      </c>
    </row>
    <row r="213" spans="1:96" ht="15" customHeight="1">
      <c r="A213" s="20">
        <v>208</v>
      </c>
      <c r="B213" s="21" t="s">
        <v>308</v>
      </c>
      <c r="C213" s="64" t="s">
        <v>309</v>
      </c>
      <c r="D213" s="23">
        <v>1298</v>
      </c>
      <c r="E213" s="24">
        <v>0</v>
      </c>
      <c r="F213" s="24">
        <v>1000</v>
      </c>
      <c r="G213" s="426">
        <v>744</v>
      </c>
      <c r="H213" s="24">
        <v>1000</v>
      </c>
      <c r="I213" s="24">
        <v>1000</v>
      </c>
      <c r="J213" s="385">
        <v>1000</v>
      </c>
    </row>
    <row r="214" spans="1:96" ht="15" customHeight="1">
      <c r="A214" s="20">
        <v>209</v>
      </c>
      <c r="B214" s="21" t="s">
        <v>310</v>
      </c>
      <c r="C214" s="116" t="s">
        <v>311</v>
      </c>
      <c r="D214" s="24">
        <v>683</v>
      </c>
      <c r="E214" s="24">
        <v>3169</v>
      </c>
      <c r="F214" s="24">
        <v>1000</v>
      </c>
      <c r="G214" s="426">
        <v>200</v>
      </c>
      <c r="H214" s="24">
        <v>1000</v>
      </c>
      <c r="I214" s="24">
        <v>1000</v>
      </c>
      <c r="J214" s="385">
        <v>1000</v>
      </c>
    </row>
    <row r="215" spans="1:96" ht="15" customHeight="1">
      <c r="A215" s="26">
        <v>210</v>
      </c>
      <c r="B215" s="27" t="s">
        <v>312</v>
      </c>
      <c r="C215" s="115" t="s">
        <v>313</v>
      </c>
      <c r="D215" s="16">
        <v>269</v>
      </c>
      <c r="E215" s="17">
        <v>535</v>
      </c>
      <c r="F215" s="17">
        <v>535</v>
      </c>
      <c r="G215" s="425">
        <v>535</v>
      </c>
      <c r="H215" s="17">
        <v>535</v>
      </c>
      <c r="I215" s="17">
        <v>535</v>
      </c>
      <c r="J215" s="384">
        <v>535</v>
      </c>
    </row>
    <row r="216" spans="1:96" ht="15" customHeight="1">
      <c r="A216" s="20">
        <v>211</v>
      </c>
      <c r="B216" s="21" t="s">
        <v>314</v>
      </c>
      <c r="C216" s="64" t="s">
        <v>315</v>
      </c>
      <c r="D216" s="23">
        <v>634</v>
      </c>
      <c r="E216" s="24">
        <v>612</v>
      </c>
      <c r="F216" s="24">
        <v>612</v>
      </c>
      <c r="G216" s="426">
        <v>612</v>
      </c>
      <c r="H216" s="24">
        <v>612</v>
      </c>
      <c r="I216" s="24">
        <v>612</v>
      </c>
      <c r="J216" s="385">
        <v>612</v>
      </c>
    </row>
    <row r="217" spans="1:96" ht="15" customHeight="1" thickBot="1">
      <c r="A217" s="20">
        <v>212</v>
      </c>
      <c r="B217" s="21" t="s">
        <v>316</v>
      </c>
      <c r="C217" s="64" t="s">
        <v>317</v>
      </c>
      <c r="D217" s="23">
        <v>1229</v>
      </c>
      <c r="E217" s="24">
        <v>1208</v>
      </c>
      <c r="F217" s="24">
        <v>1210</v>
      </c>
      <c r="G217" s="426">
        <v>1208</v>
      </c>
      <c r="H217" s="24">
        <v>1208</v>
      </c>
      <c r="I217" s="24">
        <v>1208</v>
      </c>
      <c r="J217" s="385">
        <v>1208</v>
      </c>
    </row>
    <row r="218" spans="1:96" s="122" customFormat="1" ht="15" customHeight="1" thickBot="1">
      <c r="A218" s="40">
        <v>213</v>
      </c>
      <c r="B218" s="41"/>
      <c r="C218" s="58" t="s">
        <v>318</v>
      </c>
      <c r="D218" s="77">
        <f t="shared" ref="D218:J218" si="10">SUM(D201:D217)</f>
        <v>13721</v>
      </c>
      <c r="E218" s="43">
        <f t="shared" si="10"/>
        <v>16652</v>
      </c>
      <c r="F218" s="43">
        <f t="shared" si="10"/>
        <v>14879</v>
      </c>
      <c r="G218" s="429">
        <f t="shared" si="10"/>
        <v>13572</v>
      </c>
      <c r="H218" s="43">
        <f t="shared" si="10"/>
        <v>8355</v>
      </c>
      <c r="I218" s="43">
        <f t="shared" si="10"/>
        <v>8355</v>
      </c>
      <c r="J218" s="451">
        <f t="shared" si="10"/>
        <v>8355</v>
      </c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  <c r="AJ218" s="78"/>
      <c r="AK218" s="78"/>
      <c r="AL218" s="78"/>
      <c r="AM218" s="78"/>
      <c r="AN218" s="78"/>
      <c r="AO218" s="78"/>
      <c r="AP218" s="78"/>
      <c r="AQ218" s="78"/>
      <c r="AR218" s="78"/>
      <c r="AS218" s="78"/>
      <c r="AT218" s="78"/>
      <c r="AU218" s="78"/>
      <c r="AV218" s="78"/>
      <c r="AW218" s="78"/>
      <c r="AX218" s="78"/>
      <c r="AY218" s="78"/>
      <c r="AZ218" s="78"/>
      <c r="BA218" s="78"/>
      <c r="BB218" s="78"/>
      <c r="BC218" s="78"/>
      <c r="BD218" s="78"/>
      <c r="BE218" s="78"/>
      <c r="BF218" s="78"/>
      <c r="BG218" s="78"/>
      <c r="BH218" s="78"/>
      <c r="BI218" s="78"/>
      <c r="BJ218" s="78"/>
      <c r="BK218" s="78"/>
      <c r="BL218" s="78"/>
      <c r="BM218" s="78"/>
      <c r="BN218" s="78"/>
      <c r="BO218" s="78"/>
      <c r="BP218" s="78"/>
      <c r="BQ218" s="78"/>
      <c r="BR218" s="78"/>
      <c r="BS218" s="78"/>
      <c r="BT218" s="78"/>
      <c r="BU218" s="78"/>
      <c r="BV218" s="78"/>
      <c r="BW218" s="78"/>
      <c r="BX218" s="78"/>
      <c r="BY218" s="78"/>
      <c r="BZ218" s="78"/>
      <c r="CA218" s="78"/>
      <c r="CB218" s="78"/>
      <c r="CC218" s="78"/>
      <c r="CD218" s="78"/>
      <c r="CE218" s="78"/>
      <c r="CF218" s="78"/>
      <c r="CG218" s="78"/>
      <c r="CH218" s="78"/>
      <c r="CI218" s="78"/>
      <c r="CJ218" s="78"/>
      <c r="CK218" s="78"/>
      <c r="CL218" s="78"/>
      <c r="CM218" s="78"/>
      <c r="CN218" s="78"/>
      <c r="CO218" s="78"/>
      <c r="CP218" s="78"/>
      <c r="CQ218" s="78"/>
      <c r="CR218" s="78"/>
    </row>
    <row r="219" spans="1:96" ht="15" customHeight="1">
      <c r="A219" s="123">
        <v>214</v>
      </c>
      <c r="B219" s="124" t="s">
        <v>319</v>
      </c>
      <c r="C219" s="125" t="s">
        <v>320</v>
      </c>
      <c r="D219" s="50">
        <v>4575</v>
      </c>
      <c r="E219" s="51">
        <v>6564</v>
      </c>
      <c r="F219" s="51">
        <v>8000</v>
      </c>
      <c r="G219" s="52">
        <v>8000</v>
      </c>
      <c r="H219" s="51">
        <v>8000</v>
      </c>
      <c r="I219" s="51">
        <v>8000</v>
      </c>
      <c r="J219" s="383">
        <v>8000</v>
      </c>
    </row>
    <row r="220" spans="1:96" ht="15" customHeight="1">
      <c r="A220" s="20">
        <v>215</v>
      </c>
      <c r="B220" s="21" t="s">
        <v>321</v>
      </c>
      <c r="C220" s="64" t="s">
        <v>322</v>
      </c>
      <c r="D220" s="24">
        <v>8185</v>
      </c>
      <c r="E220" s="24">
        <v>7875</v>
      </c>
      <c r="F220" s="24">
        <v>7800</v>
      </c>
      <c r="G220" s="426">
        <v>5120</v>
      </c>
      <c r="H220" s="24">
        <v>5900</v>
      </c>
      <c r="I220" s="24">
        <v>5900</v>
      </c>
      <c r="J220" s="385">
        <v>5900</v>
      </c>
    </row>
    <row r="221" spans="1:96" ht="15" customHeight="1">
      <c r="A221" s="20">
        <v>216</v>
      </c>
      <c r="B221" s="21" t="s">
        <v>323</v>
      </c>
      <c r="C221" s="64" t="s">
        <v>324</v>
      </c>
      <c r="D221" s="23">
        <v>524</v>
      </c>
      <c r="E221" s="24">
        <v>699</v>
      </c>
      <c r="F221" s="24">
        <v>550</v>
      </c>
      <c r="G221" s="426">
        <v>1500</v>
      </c>
      <c r="H221" s="24">
        <v>1500</v>
      </c>
      <c r="I221" s="24">
        <v>1500</v>
      </c>
      <c r="J221" s="385">
        <v>1500</v>
      </c>
    </row>
    <row r="222" spans="1:96" ht="15" customHeight="1">
      <c r="A222" s="83">
        <v>217</v>
      </c>
      <c r="B222" s="84" t="s">
        <v>325</v>
      </c>
      <c r="C222" s="85" t="s">
        <v>119</v>
      </c>
      <c r="D222" s="86">
        <v>95</v>
      </c>
      <c r="E222" s="86">
        <v>71</v>
      </c>
      <c r="F222" s="86">
        <v>500</v>
      </c>
      <c r="G222" s="433">
        <v>55</v>
      </c>
      <c r="H222" s="86">
        <v>500</v>
      </c>
      <c r="I222" s="86">
        <v>500</v>
      </c>
      <c r="J222" s="455">
        <v>500</v>
      </c>
    </row>
    <row r="223" spans="1:96" ht="15" customHeight="1">
      <c r="A223" s="20">
        <v>218</v>
      </c>
      <c r="B223" s="21" t="s">
        <v>326</v>
      </c>
      <c r="C223" s="116" t="s">
        <v>327</v>
      </c>
      <c r="D223" s="24">
        <v>981</v>
      </c>
      <c r="E223" s="24">
        <v>3960</v>
      </c>
      <c r="F223" s="24">
        <v>5000</v>
      </c>
      <c r="G223" s="426">
        <v>5000</v>
      </c>
      <c r="H223" s="24">
        <v>2000</v>
      </c>
      <c r="I223" s="24">
        <v>2000</v>
      </c>
      <c r="J223" s="385">
        <v>2000</v>
      </c>
    </row>
    <row r="224" spans="1:96" ht="15" customHeight="1" thickBot="1">
      <c r="A224" s="35">
        <v>219</v>
      </c>
      <c r="B224" s="36" t="s">
        <v>328</v>
      </c>
      <c r="C224" s="121" t="s">
        <v>329</v>
      </c>
      <c r="D224" s="39">
        <v>0</v>
      </c>
      <c r="E224" s="39">
        <v>5118</v>
      </c>
      <c r="F224" s="39">
        <v>0</v>
      </c>
      <c r="G224" s="428">
        <v>0</v>
      </c>
      <c r="H224" s="39">
        <v>0</v>
      </c>
      <c r="I224" s="39">
        <v>0</v>
      </c>
      <c r="J224" s="450">
        <v>0</v>
      </c>
    </row>
    <row r="225" spans="1:96" s="122" customFormat="1" ht="15" customHeight="1" thickBot="1">
      <c r="A225" s="40">
        <v>220</v>
      </c>
      <c r="B225" s="41"/>
      <c r="C225" s="58" t="s">
        <v>330</v>
      </c>
      <c r="D225" s="77">
        <f t="shared" ref="D225:J225" si="11">SUM(D219:D224)</f>
        <v>14360</v>
      </c>
      <c r="E225" s="43">
        <f t="shared" si="11"/>
        <v>24287</v>
      </c>
      <c r="F225" s="43">
        <f t="shared" si="11"/>
        <v>21850</v>
      </c>
      <c r="G225" s="429">
        <f>SUM(G219:G224)</f>
        <v>19675</v>
      </c>
      <c r="H225" s="43">
        <f t="shared" si="11"/>
        <v>17900</v>
      </c>
      <c r="I225" s="43">
        <f>SUM(I219:I224)</f>
        <v>17900</v>
      </c>
      <c r="J225" s="451">
        <f t="shared" si="11"/>
        <v>17900</v>
      </c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  <c r="AJ225" s="78"/>
      <c r="AK225" s="78"/>
      <c r="AL225" s="78"/>
      <c r="AM225" s="78"/>
      <c r="AN225" s="78"/>
      <c r="AO225" s="78"/>
      <c r="AP225" s="78"/>
      <c r="AQ225" s="78"/>
      <c r="AR225" s="78"/>
      <c r="AS225" s="78"/>
      <c r="AT225" s="78"/>
      <c r="AU225" s="78"/>
      <c r="AV225" s="78"/>
      <c r="AW225" s="78"/>
      <c r="AX225" s="78"/>
      <c r="AY225" s="78"/>
      <c r="AZ225" s="78"/>
      <c r="BA225" s="78"/>
      <c r="BB225" s="78"/>
      <c r="BC225" s="78"/>
      <c r="BD225" s="78"/>
      <c r="BE225" s="78"/>
      <c r="BF225" s="78"/>
      <c r="BG225" s="78"/>
      <c r="BH225" s="78"/>
      <c r="BI225" s="78"/>
      <c r="BJ225" s="78"/>
      <c r="BK225" s="78"/>
      <c r="BL225" s="78"/>
      <c r="BM225" s="78"/>
      <c r="BN225" s="78"/>
      <c r="BO225" s="78"/>
      <c r="BP225" s="78"/>
      <c r="BQ225" s="78"/>
      <c r="BR225" s="78"/>
      <c r="BS225" s="78"/>
      <c r="BT225" s="78"/>
      <c r="BU225" s="78"/>
      <c r="BV225" s="78"/>
      <c r="BW225" s="78"/>
      <c r="BX225" s="78"/>
      <c r="BY225" s="78"/>
      <c r="BZ225" s="78"/>
      <c r="CA225" s="78"/>
      <c r="CB225" s="78"/>
      <c r="CC225" s="78"/>
      <c r="CD225" s="78"/>
      <c r="CE225" s="78"/>
      <c r="CF225" s="78"/>
      <c r="CG225" s="78"/>
      <c r="CH225" s="78"/>
      <c r="CI225" s="78"/>
      <c r="CJ225" s="78"/>
      <c r="CK225" s="78"/>
      <c r="CL225" s="78"/>
      <c r="CM225" s="78"/>
      <c r="CN225" s="78"/>
      <c r="CO225" s="78"/>
      <c r="CP225" s="78"/>
      <c r="CQ225" s="78"/>
      <c r="CR225" s="78"/>
    </row>
    <row r="226" spans="1:96" s="122" customFormat="1" ht="15" customHeight="1">
      <c r="A226" s="407">
        <v>221</v>
      </c>
      <c r="B226" s="410" t="s">
        <v>755</v>
      </c>
      <c r="C226" s="411" t="s">
        <v>756</v>
      </c>
      <c r="D226" s="412">
        <v>0</v>
      </c>
      <c r="E226" s="412">
        <v>3076</v>
      </c>
      <c r="F226" s="412">
        <v>0</v>
      </c>
      <c r="G226" s="437">
        <v>0</v>
      </c>
      <c r="H226" s="412">
        <v>0</v>
      </c>
      <c r="I226" s="412">
        <v>0</v>
      </c>
      <c r="J226" s="444">
        <v>0</v>
      </c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  <c r="AJ226" s="78"/>
      <c r="AK226" s="78"/>
      <c r="AL226" s="78"/>
      <c r="AM226" s="78"/>
      <c r="AN226" s="78"/>
      <c r="AO226" s="78"/>
      <c r="AP226" s="78"/>
      <c r="AQ226" s="78"/>
      <c r="AR226" s="78"/>
      <c r="AS226" s="78"/>
      <c r="AT226" s="78"/>
      <c r="AU226" s="78"/>
      <c r="AV226" s="78"/>
      <c r="AW226" s="78"/>
      <c r="AX226" s="78"/>
      <c r="AY226" s="78"/>
      <c r="AZ226" s="78"/>
      <c r="BA226" s="78"/>
      <c r="BB226" s="78"/>
      <c r="BC226" s="78"/>
      <c r="BD226" s="78"/>
      <c r="BE226" s="78"/>
      <c r="BF226" s="78"/>
      <c r="BG226" s="78"/>
      <c r="BH226" s="78"/>
      <c r="BI226" s="78"/>
      <c r="BJ226" s="78"/>
      <c r="BK226" s="78"/>
      <c r="BL226" s="78"/>
      <c r="BM226" s="78"/>
      <c r="BN226" s="78"/>
      <c r="BO226" s="78"/>
      <c r="BP226" s="78"/>
      <c r="BQ226" s="78"/>
      <c r="BR226" s="78"/>
      <c r="BS226" s="78"/>
      <c r="BT226" s="78"/>
      <c r="BU226" s="78"/>
      <c r="BV226" s="78"/>
      <c r="BW226" s="78"/>
      <c r="BX226" s="78"/>
      <c r="BY226" s="78"/>
      <c r="BZ226" s="78"/>
      <c r="CA226" s="78"/>
      <c r="CB226" s="78"/>
      <c r="CC226" s="78"/>
      <c r="CD226" s="78"/>
      <c r="CE226" s="78"/>
      <c r="CF226" s="78"/>
      <c r="CG226" s="78"/>
      <c r="CH226" s="78"/>
      <c r="CI226" s="78"/>
      <c r="CJ226" s="78"/>
      <c r="CK226" s="78"/>
      <c r="CL226" s="78"/>
      <c r="CM226" s="78"/>
      <c r="CN226" s="78"/>
      <c r="CO226" s="78"/>
      <c r="CP226" s="78"/>
      <c r="CQ226" s="78"/>
      <c r="CR226" s="78"/>
    </row>
    <row r="227" spans="1:96" s="122" customFormat="1" ht="15" customHeight="1" thickBot="1">
      <c r="A227" s="547">
        <v>222</v>
      </c>
      <c r="B227" s="548" t="s">
        <v>757</v>
      </c>
      <c r="C227" s="549" t="s">
        <v>758</v>
      </c>
      <c r="D227" s="550">
        <v>0</v>
      </c>
      <c r="E227" s="550">
        <v>309</v>
      </c>
      <c r="F227" s="550">
        <v>0</v>
      </c>
      <c r="G227" s="551">
        <v>0</v>
      </c>
      <c r="H227" s="550">
        <v>0</v>
      </c>
      <c r="I227" s="550">
        <v>0</v>
      </c>
      <c r="J227" s="552">
        <v>0</v>
      </c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  <c r="AJ227" s="78"/>
      <c r="AK227" s="78"/>
      <c r="AL227" s="78"/>
      <c r="AM227" s="78"/>
      <c r="AN227" s="78"/>
      <c r="AO227" s="78"/>
      <c r="AP227" s="78"/>
      <c r="AQ227" s="78"/>
      <c r="AR227" s="78"/>
      <c r="AS227" s="78"/>
      <c r="AT227" s="78"/>
      <c r="AU227" s="78"/>
      <c r="AV227" s="78"/>
      <c r="AW227" s="78"/>
      <c r="AX227" s="78"/>
      <c r="AY227" s="78"/>
      <c r="AZ227" s="78"/>
      <c r="BA227" s="78"/>
      <c r="BB227" s="78"/>
      <c r="BC227" s="78"/>
      <c r="BD227" s="78"/>
      <c r="BE227" s="78"/>
      <c r="BF227" s="78"/>
      <c r="BG227" s="78"/>
      <c r="BH227" s="78"/>
      <c r="BI227" s="78"/>
      <c r="BJ227" s="78"/>
      <c r="BK227" s="78"/>
      <c r="BL227" s="78"/>
      <c r="BM227" s="78"/>
      <c r="BN227" s="78"/>
      <c r="BO227" s="78"/>
      <c r="BP227" s="78"/>
      <c r="BQ227" s="78"/>
      <c r="BR227" s="78"/>
      <c r="BS227" s="78"/>
      <c r="BT227" s="78"/>
      <c r="BU227" s="78"/>
      <c r="BV227" s="78"/>
      <c r="BW227" s="78"/>
      <c r="BX227" s="78"/>
      <c r="BY227" s="78"/>
      <c r="BZ227" s="78"/>
      <c r="CA227" s="78"/>
      <c r="CB227" s="78"/>
      <c r="CC227" s="78"/>
      <c r="CD227" s="78"/>
      <c r="CE227" s="78"/>
      <c r="CF227" s="78"/>
      <c r="CG227" s="78"/>
      <c r="CH227" s="78"/>
      <c r="CI227" s="78"/>
      <c r="CJ227" s="78"/>
      <c r="CK227" s="78"/>
      <c r="CL227" s="78"/>
      <c r="CM227" s="78"/>
      <c r="CN227" s="78"/>
      <c r="CO227" s="78"/>
      <c r="CP227" s="78"/>
      <c r="CQ227" s="78"/>
      <c r="CR227" s="78"/>
    </row>
    <row r="228" spans="1:96" s="122" customFormat="1" ht="15" customHeight="1">
      <c r="A228" s="408">
        <v>223</v>
      </c>
      <c r="B228" s="416" t="s">
        <v>759</v>
      </c>
      <c r="C228" s="417" t="s">
        <v>760</v>
      </c>
      <c r="D228" s="418">
        <v>0</v>
      </c>
      <c r="E228" s="418">
        <v>168</v>
      </c>
      <c r="F228" s="418">
        <v>0</v>
      </c>
      <c r="G228" s="439">
        <v>0</v>
      </c>
      <c r="H228" s="418">
        <v>0</v>
      </c>
      <c r="I228" s="418">
        <v>0</v>
      </c>
      <c r="J228" s="446">
        <v>0</v>
      </c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  <c r="AJ228" s="78"/>
      <c r="AK228" s="78"/>
      <c r="AL228" s="78"/>
      <c r="AM228" s="78"/>
      <c r="AN228" s="78"/>
      <c r="AO228" s="78"/>
      <c r="AP228" s="78"/>
      <c r="AQ228" s="78"/>
      <c r="AR228" s="78"/>
      <c r="AS228" s="78"/>
      <c r="AT228" s="78"/>
      <c r="AU228" s="78"/>
      <c r="AV228" s="78"/>
      <c r="AW228" s="78"/>
      <c r="AX228" s="78"/>
      <c r="AY228" s="78"/>
      <c r="AZ228" s="78"/>
      <c r="BA228" s="78"/>
      <c r="BB228" s="78"/>
      <c r="BC228" s="78"/>
      <c r="BD228" s="78"/>
      <c r="BE228" s="78"/>
      <c r="BF228" s="78"/>
      <c r="BG228" s="78"/>
      <c r="BH228" s="78"/>
      <c r="BI228" s="78"/>
      <c r="BJ228" s="78"/>
      <c r="BK228" s="78"/>
      <c r="BL228" s="78"/>
      <c r="BM228" s="78"/>
      <c r="BN228" s="78"/>
      <c r="BO228" s="78"/>
      <c r="BP228" s="78"/>
      <c r="BQ228" s="78"/>
      <c r="BR228" s="78"/>
      <c r="BS228" s="78"/>
      <c r="BT228" s="78"/>
      <c r="BU228" s="78"/>
      <c r="BV228" s="78"/>
      <c r="BW228" s="78"/>
      <c r="BX228" s="78"/>
      <c r="BY228" s="78"/>
      <c r="BZ228" s="78"/>
      <c r="CA228" s="78"/>
      <c r="CB228" s="78"/>
      <c r="CC228" s="78"/>
      <c r="CD228" s="78"/>
      <c r="CE228" s="78"/>
      <c r="CF228" s="78"/>
      <c r="CG228" s="78"/>
      <c r="CH228" s="78"/>
      <c r="CI228" s="78"/>
      <c r="CJ228" s="78"/>
      <c r="CK228" s="78"/>
      <c r="CL228" s="78"/>
      <c r="CM228" s="78"/>
      <c r="CN228" s="78"/>
      <c r="CO228" s="78"/>
      <c r="CP228" s="78"/>
      <c r="CQ228" s="78"/>
      <c r="CR228" s="78"/>
    </row>
    <row r="229" spans="1:96" s="122" customFormat="1" ht="15" customHeight="1">
      <c r="A229" s="409">
        <v>224</v>
      </c>
      <c r="B229" s="413" t="s">
        <v>761</v>
      </c>
      <c r="C229" s="414" t="s">
        <v>762</v>
      </c>
      <c r="D229" s="415">
        <v>0</v>
      </c>
      <c r="E229" s="415">
        <v>306</v>
      </c>
      <c r="F229" s="415">
        <v>0</v>
      </c>
      <c r="G229" s="438">
        <v>0</v>
      </c>
      <c r="H229" s="415">
        <v>0</v>
      </c>
      <c r="I229" s="415">
        <v>0</v>
      </c>
      <c r="J229" s="445">
        <v>0</v>
      </c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  <c r="AJ229" s="78"/>
      <c r="AK229" s="78"/>
      <c r="AL229" s="78"/>
      <c r="AM229" s="78"/>
      <c r="AN229" s="78"/>
      <c r="AO229" s="78"/>
      <c r="AP229" s="78"/>
      <c r="AQ229" s="78"/>
      <c r="AR229" s="78"/>
      <c r="AS229" s="78"/>
      <c r="AT229" s="78"/>
      <c r="AU229" s="78"/>
      <c r="AV229" s="78"/>
      <c r="AW229" s="78"/>
      <c r="AX229" s="78"/>
      <c r="AY229" s="78"/>
      <c r="AZ229" s="78"/>
      <c r="BA229" s="78"/>
      <c r="BB229" s="78"/>
      <c r="BC229" s="78"/>
      <c r="BD229" s="78"/>
      <c r="BE229" s="78"/>
      <c r="BF229" s="78"/>
      <c r="BG229" s="78"/>
      <c r="BH229" s="78"/>
      <c r="BI229" s="78"/>
      <c r="BJ229" s="78"/>
      <c r="BK229" s="78"/>
      <c r="BL229" s="78"/>
      <c r="BM229" s="78"/>
      <c r="BN229" s="78"/>
      <c r="BO229" s="78"/>
      <c r="BP229" s="78"/>
      <c r="BQ229" s="78"/>
      <c r="BR229" s="78"/>
      <c r="BS229" s="78"/>
      <c r="BT229" s="78"/>
      <c r="BU229" s="78"/>
      <c r="BV229" s="78"/>
      <c r="BW229" s="78"/>
      <c r="BX229" s="78"/>
      <c r="BY229" s="78"/>
      <c r="BZ229" s="78"/>
      <c r="CA229" s="78"/>
      <c r="CB229" s="78"/>
      <c r="CC229" s="78"/>
      <c r="CD229" s="78"/>
      <c r="CE229" s="78"/>
      <c r="CF229" s="78"/>
      <c r="CG229" s="78"/>
      <c r="CH229" s="78"/>
      <c r="CI229" s="78"/>
      <c r="CJ229" s="78"/>
      <c r="CK229" s="78"/>
      <c r="CL229" s="78"/>
      <c r="CM229" s="78"/>
      <c r="CN229" s="78"/>
      <c r="CO229" s="78"/>
      <c r="CP229" s="78"/>
      <c r="CQ229" s="78"/>
      <c r="CR229" s="78"/>
    </row>
    <row r="230" spans="1:96" s="122" customFormat="1" ht="15" customHeight="1">
      <c r="A230" s="408">
        <v>225</v>
      </c>
      <c r="B230" s="416" t="s">
        <v>763</v>
      </c>
      <c r="C230" s="417" t="s">
        <v>764</v>
      </c>
      <c r="D230" s="418">
        <v>0</v>
      </c>
      <c r="E230" s="418">
        <v>25</v>
      </c>
      <c r="F230" s="418">
        <v>0</v>
      </c>
      <c r="G230" s="439">
        <v>0</v>
      </c>
      <c r="H230" s="418">
        <v>0</v>
      </c>
      <c r="I230" s="418">
        <v>0</v>
      </c>
      <c r="J230" s="446">
        <v>0</v>
      </c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  <c r="AJ230" s="78"/>
      <c r="AK230" s="78"/>
      <c r="AL230" s="78"/>
      <c r="AM230" s="78"/>
      <c r="AN230" s="78"/>
      <c r="AO230" s="78"/>
      <c r="AP230" s="78"/>
      <c r="AQ230" s="78"/>
      <c r="AR230" s="78"/>
      <c r="AS230" s="78"/>
      <c r="AT230" s="78"/>
      <c r="AU230" s="78"/>
      <c r="AV230" s="78"/>
      <c r="AW230" s="78"/>
      <c r="AX230" s="78"/>
      <c r="AY230" s="78"/>
      <c r="AZ230" s="78"/>
      <c r="BA230" s="78"/>
      <c r="BB230" s="78"/>
      <c r="BC230" s="78"/>
      <c r="BD230" s="78"/>
      <c r="BE230" s="78"/>
      <c r="BF230" s="78"/>
      <c r="BG230" s="78"/>
      <c r="BH230" s="78"/>
      <c r="BI230" s="78"/>
      <c r="BJ230" s="78"/>
      <c r="BK230" s="78"/>
      <c r="BL230" s="78"/>
      <c r="BM230" s="78"/>
      <c r="BN230" s="78"/>
      <c r="BO230" s="78"/>
      <c r="BP230" s="78"/>
      <c r="BQ230" s="78"/>
      <c r="BR230" s="78"/>
      <c r="BS230" s="78"/>
      <c r="BT230" s="78"/>
      <c r="BU230" s="78"/>
      <c r="BV230" s="78"/>
      <c r="BW230" s="78"/>
      <c r="BX230" s="78"/>
      <c r="BY230" s="78"/>
      <c r="BZ230" s="78"/>
      <c r="CA230" s="78"/>
      <c r="CB230" s="78"/>
      <c r="CC230" s="78"/>
      <c r="CD230" s="78"/>
      <c r="CE230" s="78"/>
      <c r="CF230" s="78"/>
      <c r="CG230" s="78"/>
      <c r="CH230" s="78"/>
      <c r="CI230" s="78"/>
      <c r="CJ230" s="78"/>
      <c r="CK230" s="78"/>
      <c r="CL230" s="78"/>
      <c r="CM230" s="78"/>
      <c r="CN230" s="78"/>
      <c r="CO230" s="78"/>
      <c r="CP230" s="78"/>
      <c r="CQ230" s="78"/>
      <c r="CR230" s="78"/>
    </row>
    <row r="231" spans="1:96" s="122" customFormat="1" ht="15" customHeight="1">
      <c r="A231" s="409">
        <v>226</v>
      </c>
      <c r="B231" s="413" t="s">
        <v>765</v>
      </c>
      <c r="C231" s="414" t="s">
        <v>766</v>
      </c>
      <c r="D231" s="415">
        <v>0</v>
      </c>
      <c r="E231" s="415">
        <v>92</v>
      </c>
      <c r="F231" s="415">
        <v>0</v>
      </c>
      <c r="G231" s="438">
        <v>0</v>
      </c>
      <c r="H231" s="415">
        <v>0</v>
      </c>
      <c r="I231" s="415">
        <v>0</v>
      </c>
      <c r="J231" s="445">
        <v>0</v>
      </c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  <c r="AJ231" s="78"/>
      <c r="AK231" s="78"/>
      <c r="AL231" s="78"/>
      <c r="AM231" s="78"/>
      <c r="AN231" s="78"/>
      <c r="AO231" s="78"/>
      <c r="AP231" s="78"/>
      <c r="AQ231" s="78"/>
      <c r="AR231" s="78"/>
      <c r="AS231" s="78"/>
      <c r="AT231" s="78"/>
      <c r="AU231" s="78"/>
      <c r="AV231" s="78"/>
      <c r="AW231" s="78"/>
      <c r="AX231" s="78"/>
      <c r="AY231" s="78"/>
      <c r="AZ231" s="78"/>
      <c r="BA231" s="78"/>
      <c r="BB231" s="78"/>
      <c r="BC231" s="78"/>
      <c r="BD231" s="78"/>
      <c r="BE231" s="78"/>
      <c r="BF231" s="78"/>
      <c r="BG231" s="78"/>
      <c r="BH231" s="78"/>
      <c r="BI231" s="78"/>
      <c r="BJ231" s="78"/>
      <c r="BK231" s="78"/>
      <c r="BL231" s="78"/>
      <c r="BM231" s="78"/>
      <c r="BN231" s="78"/>
      <c r="BO231" s="78"/>
      <c r="BP231" s="78"/>
      <c r="BQ231" s="78"/>
      <c r="BR231" s="78"/>
      <c r="BS231" s="78"/>
      <c r="BT231" s="78"/>
      <c r="BU231" s="78"/>
      <c r="BV231" s="78"/>
      <c r="BW231" s="78"/>
      <c r="BX231" s="78"/>
      <c r="BY231" s="78"/>
      <c r="BZ231" s="78"/>
      <c r="CA231" s="78"/>
      <c r="CB231" s="78"/>
      <c r="CC231" s="78"/>
      <c r="CD231" s="78"/>
      <c r="CE231" s="78"/>
      <c r="CF231" s="78"/>
      <c r="CG231" s="78"/>
      <c r="CH231" s="78"/>
      <c r="CI231" s="78"/>
      <c r="CJ231" s="78"/>
      <c r="CK231" s="78"/>
      <c r="CL231" s="78"/>
      <c r="CM231" s="78"/>
      <c r="CN231" s="78"/>
      <c r="CO231" s="78"/>
      <c r="CP231" s="78"/>
      <c r="CQ231" s="78"/>
      <c r="CR231" s="78"/>
    </row>
    <row r="232" spans="1:96" s="122" customFormat="1" ht="15" customHeight="1">
      <c r="A232" s="408">
        <v>227</v>
      </c>
      <c r="B232" s="416" t="s">
        <v>767</v>
      </c>
      <c r="C232" s="417" t="s">
        <v>768</v>
      </c>
      <c r="D232" s="418">
        <v>0</v>
      </c>
      <c r="E232" s="418">
        <v>31</v>
      </c>
      <c r="F232" s="418">
        <v>0</v>
      </c>
      <c r="G232" s="439">
        <v>0</v>
      </c>
      <c r="H232" s="418">
        <v>0</v>
      </c>
      <c r="I232" s="418">
        <v>0</v>
      </c>
      <c r="J232" s="446">
        <v>0</v>
      </c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  <c r="AJ232" s="78"/>
      <c r="AK232" s="78"/>
      <c r="AL232" s="78"/>
      <c r="AM232" s="78"/>
      <c r="AN232" s="78"/>
      <c r="AO232" s="78"/>
      <c r="AP232" s="78"/>
      <c r="AQ232" s="78"/>
      <c r="AR232" s="78"/>
      <c r="AS232" s="78"/>
      <c r="AT232" s="78"/>
      <c r="AU232" s="78"/>
      <c r="AV232" s="78"/>
      <c r="AW232" s="78"/>
      <c r="AX232" s="78"/>
      <c r="AY232" s="78"/>
      <c r="AZ232" s="78"/>
      <c r="BA232" s="78"/>
      <c r="BB232" s="78"/>
      <c r="BC232" s="78"/>
      <c r="BD232" s="78"/>
      <c r="BE232" s="78"/>
      <c r="BF232" s="78"/>
      <c r="BG232" s="78"/>
      <c r="BH232" s="78"/>
      <c r="BI232" s="78"/>
      <c r="BJ232" s="78"/>
      <c r="BK232" s="78"/>
      <c r="BL232" s="78"/>
      <c r="BM232" s="78"/>
      <c r="BN232" s="78"/>
      <c r="BO232" s="78"/>
      <c r="BP232" s="78"/>
      <c r="BQ232" s="78"/>
      <c r="BR232" s="78"/>
      <c r="BS232" s="78"/>
      <c r="BT232" s="78"/>
      <c r="BU232" s="78"/>
      <c r="BV232" s="78"/>
      <c r="BW232" s="78"/>
      <c r="BX232" s="78"/>
      <c r="BY232" s="78"/>
      <c r="BZ232" s="78"/>
      <c r="CA232" s="78"/>
      <c r="CB232" s="78"/>
      <c r="CC232" s="78"/>
      <c r="CD232" s="78"/>
      <c r="CE232" s="78"/>
      <c r="CF232" s="78"/>
      <c r="CG232" s="78"/>
      <c r="CH232" s="78"/>
      <c r="CI232" s="78"/>
      <c r="CJ232" s="78"/>
      <c r="CK232" s="78"/>
      <c r="CL232" s="78"/>
      <c r="CM232" s="78"/>
      <c r="CN232" s="78"/>
      <c r="CO232" s="78"/>
      <c r="CP232" s="78"/>
      <c r="CQ232" s="78"/>
      <c r="CR232" s="78"/>
    </row>
    <row r="233" spans="1:96" s="122" customFormat="1" ht="15" customHeight="1">
      <c r="A233" s="409">
        <v>228</v>
      </c>
      <c r="B233" s="413" t="s">
        <v>769</v>
      </c>
      <c r="C233" s="414" t="s">
        <v>770</v>
      </c>
      <c r="D233" s="415">
        <v>0</v>
      </c>
      <c r="E233" s="415">
        <v>146</v>
      </c>
      <c r="F233" s="415">
        <v>0</v>
      </c>
      <c r="G233" s="438">
        <v>0</v>
      </c>
      <c r="H233" s="415">
        <v>0</v>
      </c>
      <c r="I233" s="415">
        <v>0</v>
      </c>
      <c r="J233" s="445">
        <v>0</v>
      </c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  <c r="AJ233" s="78"/>
      <c r="AK233" s="78"/>
      <c r="AL233" s="78"/>
      <c r="AM233" s="78"/>
      <c r="AN233" s="78"/>
      <c r="AO233" s="78"/>
      <c r="AP233" s="78"/>
      <c r="AQ233" s="78"/>
      <c r="AR233" s="78"/>
      <c r="AS233" s="78"/>
      <c r="AT233" s="78"/>
      <c r="AU233" s="78"/>
      <c r="AV233" s="78"/>
      <c r="AW233" s="78"/>
      <c r="AX233" s="78"/>
      <c r="AY233" s="78"/>
      <c r="AZ233" s="78"/>
      <c r="BA233" s="78"/>
      <c r="BB233" s="78"/>
      <c r="BC233" s="78"/>
      <c r="BD233" s="78"/>
      <c r="BE233" s="78"/>
      <c r="BF233" s="78"/>
      <c r="BG233" s="78"/>
      <c r="BH233" s="78"/>
      <c r="BI233" s="78"/>
      <c r="BJ233" s="78"/>
      <c r="BK233" s="78"/>
      <c r="BL233" s="78"/>
      <c r="BM233" s="78"/>
      <c r="BN233" s="78"/>
      <c r="BO233" s="78"/>
      <c r="BP233" s="78"/>
      <c r="BQ233" s="78"/>
      <c r="BR233" s="78"/>
      <c r="BS233" s="78"/>
      <c r="BT233" s="78"/>
      <c r="BU233" s="78"/>
      <c r="BV233" s="78"/>
      <c r="BW233" s="78"/>
      <c r="BX233" s="78"/>
      <c r="BY233" s="78"/>
      <c r="BZ233" s="78"/>
      <c r="CA233" s="78"/>
      <c r="CB233" s="78"/>
      <c r="CC233" s="78"/>
      <c r="CD233" s="78"/>
      <c r="CE233" s="78"/>
      <c r="CF233" s="78"/>
      <c r="CG233" s="78"/>
      <c r="CH233" s="78"/>
      <c r="CI233" s="78"/>
      <c r="CJ233" s="78"/>
      <c r="CK233" s="78"/>
      <c r="CL233" s="78"/>
      <c r="CM233" s="78"/>
      <c r="CN233" s="78"/>
      <c r="CO233" s="78"/>
      <c r="CP233" s="78"/>
      <c r="CQ233" s="78"/>
      <c r="CR233" s="78"/>
    </row>
    <row r="234" spans="1:96" s="122" customFormat="1" ht="15" customHeight="1">
      <c r="A234" s="408">
        <v>229</v>
      </c>
      <c r="B234" s="416" t="s">
        <v>771</v>
      </c>
      <c r="C234" s="417" t="s">
        <v>772</v>
      </c>
      <c r="D234" s="418">
        <v>0</v>
      </c>
      <c r="E234" s="418">
        <v>172</v>
      </c>
      <c r="F234" s="418">
        <v>0</v>
      </c>
      <c r="G234" s="439">
        <v>0</v>
      </c>
      <c r="H234" s="418">
        <v>0</v>
      </c>
      <c r="I234" s="418">
        <v>0</v>
      </c>
      <c r="J234" s="446">
        <v>0</v>
      </c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  <c r="AJ234" s="78"/>
      <c r="AK234" s="78"/>
      <c r="AL234" s="78"/>
      <c r="AM234" s="78"/>
      <c r="AN234" s="78"/>
      <c r="AO234" s="78"/>
      <c r="AP234" s="78"/>
      <c r="AQ234" s="78"/>
      <c r="AR234" s="78"/>
      <c r="AS234" s="78"/>
      <c r="AT234" s="78"/>
      <c r="AU234" s="78"/>
      <c r="AV234" s="78"/>
      <c r="AW234" s="78"/>
      <c r="AX234" s="78"/>
      <c r="AY234" s="78"/>
      <c r="AZ234" s="78"/>
      <c r="BA234" s="78"/>
      <c r="BB234" s="78"/>
      <c r="BC234" s="78"/>
      <c r="BD234" s="78"/>
      <c r="BE234" s="78"/>
      <c r="BF234" s="78"/>
      <c r="BG234" s="78"/>
      <c r="BH234" s="78"/>
      <c r="BI234" s="78"/>
      <c r="BJ234" s="78"/>
      <c r="BK234" s="78"/>
      <c r="BL234" s="78"/>
      <c r="BM234" s="78"/>
      <c r="BN234" s="78"/>
      <c r="BO234" s="78"/>
      <c r="BP234" s="78"/>
      <c r="BQ234" s="78"/>
      <c r="BR234" s="78"/>
      <c r="BS234" s="78"/>
      <c r="BT234" s="78"/>
      <c r="BU234" s="78"/>
      <c r="BV234" s="78"/>
      <c r="BW234" s="78"/>
      <c r="BX234" s="78"/>
      <c r="BY234" s="78"/>
      <c r="BZ234" s="78"/>
      <c r="CA234" s="78"/>
      <c r="CB234" s="78"/>
      <c r="CC234" s="78"/>
      <c r="CD234" s="78"/>
      <c r="CE234" s="78"/>
      <c r="CF234" s="78"/>
      <c r="CG234" s="78"/>
      <c r="CH234" s="78"/>
      <c r="CI234" s="78"/>
      <c r="CJ234" s="78"/>
      <c r="CK234" s="78"/>
      <c r="CL234" s="78"/>
      <c r="CM234" s="78"/>
      <c r="CN234" s="78"/>
      <c r="CO234" s="78"/>
      <c r="CP234" s="78"/>
      <c r="CQ234" s="78"/>
      <c r="CR234" s="78"/>
    </row>
    <row r="235" spans="1:96" s="122" customFormat="1" ht="15" customHeight="1">
      <c r="A235" s="409">
        <v>230</v>
      </c>
      <c r="B235" s="413" t="s">
        <v>773</v>
      </c>
      <c r="C235" s="414" t="s">
        <v>774</v>
      </c>
      <c r="D235" s="415">
        <v>0</v>
      </c>
      <c r="E235" s="415">
        <v>144</v>
      </c>
      <c r="F235" s="415">
        <v>0</v>
      </c>
      <c r="G235" s="438">
        <v>0</v>
      </c>
      <c r="H235" s="415">
        <v>0</v>
      </c>
      <c r="I235" s="415">
        <v>0</v>
      </c>
      <c r="J235" s="445">
        <v>0</v>
      </c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  <c r="AJ235" s="78"/>
      <c r="AK235" s="78"/>
      <c r="AL235" s="78"/>
      <c r="AM235" s="78"/>
      <c r="AN235" s="78"/>
      <c r="AO235" s="78"/>
      <c r="AP235" s="78"/>
      <c r="AQ235" s="78"/>
      <c r="AR235" s="78"/>
      <c r="AS235" s="78"/>
      <c r="AT235" s="78"/>
      <c r="AU235" s="78"/>
      <c r="AV235" s="78"/>
      <c r="AW235" s="78"/>
      <c r="AX235" s="78"/>
      <c r="AY235" s="78"/>
      <c r="AZ235" s="78"/>
      <c r="BA235" s="78"/>
      <c r="BB235" s="78"/>
      <c r="BC235" s="78"/>
      <c r="BD235" s="78"/>
      <c r="BE235" s="78"/>
      <c r="BF235" s="78"/>
      <c r="BG235" s="78"/>
      <c r="BH235" s="78"/>
      <c r="BI235" s="78"/>
      <c r="BJ235" s="78"/>
      <c r="BK235" s="78"/>
      <c r="BL235" s="78"/>
      <c r="BM235" s="78"/>
      <c r="BN235" s="78"/>
      <c r="BO235" s="78"/>
      <c r="BP235" s="78"/>
      <c r="BQ235" s="78"/>
      <c r="BR235" s="78"/>
      <c r="BS235" s="78"/>
      <c r="BT235" s="78"/>
      <c r="BU235" s="78"/>
      <c r="BV235" s="78"/>
      <c r="BW235" s="78"/>
      <c r="BX235" s="78"/>
      <c r="BY235" s="78"/>
      <c r="BZ235" s="78"/>
      <c r="CA235" s="78"/>
      <c r="CB235" s="78"/>
      <c r="CC235" s="78"/>
      <c r="CD235" s="78"/>
      <c r="CE235" s="78"/>
      <c r="CF235" s="78"/>
      <c r="CG235" s="78"/>
      <c r="CH235" s="78"/>
      <c r="CI235" s="78"/>
      <c r="CJ235" s="78"/>
      <c r="CK235" s="78"/>
      <c r="CL235" s="78"/>
      <c r="CM235" s="78"/>
      <c r="CN235" s="78"/>
      <c r="CO235" s="78"/>
      <c r="CP235" s="78"/>
      <c r="CQ235" s="78"/>
      <c r="CR235" s="78"/>
    </row>
    <row r="236" spans="1:96" s="122" customFormat="1" ht="15" customHeight="1">
      <c r="A236" s="409">
        <v>231</v>
      </c>
      <c r="B236" s="413" t="s">
        <v>775</v>
      </c>
      <c r="C236" s="414" t="s">
        <v>776</v>
      </c>
      <c r="D236" s="415">
        <v>0</v>
      </c>
      <c r="E236" s="415">
        <v>3207</v>
      </c>
      <c r="F236" s="415">
        <v>0</v>
      </c>
      <c r="G236" s="438">
        <v>0</v>
      </c>
      <c r="H236" s="415">
        <v>0</v>
      </c>
      <c r="I236" s="415">
        <v>0</v>
      </c>
      <c r="J236" s="445">
        <v>0</v>
      </c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  <c r="AJ236" s="78"/>
      <c r="AK236" s="78"/>
      <c r="AL236" s="78"/>
      <c r="AM236" s="78"/>
      <c r="AN236" s="78"/>
      <c r="AO236" s="78"/>
      <c r="AP236" s="78"/>
      <c r="AQ236" s="78"/>
      <c r="AR236" s="78"/>
      <c r="AS236" s="78"/>
      <c r="AT236" s="78"/>
      <c r="AU236" s="78"/>
      <c r="AV236" s="78"/>
      <c r="AW236" s="78"/>
      <c r="AX236" s="78"/>
      <c r="AY236" s="78"/>
      <c r="AZ236" s="78"/>
      <c r="BA236" s="78"/>
      <c r="BB236" s="78"/>
      <c r="BC236" s="78"/>
      <c r="BD236" s="78"/>
      <c r="BE236" s="78"/>
      <c r="BF236" s="78"/>
      <c r="BG236" s="78"/>
      <c r="BH236" s="78"/>
      <c r="BI236" s="78"/>
      <c r="BJ236" s="78"/>
      <c r="BK236" s="78"/>
      <c r="BL236" s="78"/>
      <c r="BM236" s="78"/>
      <c r="BN236" s="78"/>
      <c r="BO236" s="78"/>
      <c r="BP236" s="78"/>
      <c r="BQ236" s="78"/>
      <c r="BR236" s="78"/>
      <c r="BS236" s="78"/>
      <c r="BT236" s="78"/>
      <c r="BU236" s="78"/>
      <c r="BV236" s="78"/>
      <c r="BW236" s="78"/>
      <c r="BX236" s="78"/>
      <c r="BY236" s="78"/>
      <c r="BZ236" s="78"/>
      <c r="CA236" s="78"/>
      <c r="CB236" s="78"/>
      <c r="CC236" s="78"/>
      <c r="CD236" s="78"/>
      <c r="CE236" s="78"/>
      <c r="CF236" s="78"/>
      <c r="CG236" s="78"/>
      <c r="CH236" s="78"/>
      <c r="CI236" s="78"/>
      <c r="CJ236" s="78"/>
      <c r="CK236" s="78"/>
      <c r="CL236" s="78"/>
      <c r="CM236" s="78"/>
      <c r="CN236" s="78"/>
      <c r="CO236" s="78"/>
      <c r="CP236" s="78"/>
      <c r="CQ236" s="78"/>
      <c r="CR236" s="78"/>
    </row>
    <row r="237" spans="1:96" s="122" customFormat="1" ht="15" customHeight="1">
      <c r="A237" s="419">
        <v>232</v>
      </c>
      <c r="B237" s="420" t="s">
        <v>777</v>
      </c>
      <c r="C237" s="421" t="s">
        <v>778</v>
      </c>
      <c r="D237" s="422">
        <v>0</v>
      </c>
      <c r="E237" s="422">
        <v>3183</v>
      </c>
      <c r="F237" s="422">
        <v>0</v>
      </c>
      <c r="G237" s="440">
        <v>0</v>
      </c>
      <c r="H237" s="422">
        <v>0</v>
      </c>
      <c r="I237" s="422">
        <v>0</v>
      </c>
      <c r="J237" s="447">
        <v>0</v>
      </c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  <c r="AJ237" s="78"/>
      <c r="AK237" s="78"/>
      <c r="AL237" s="78"/>
      <c r="AM237" s="78"/>
      <c r="AN237" s="78"/>
      <c r="AO237" s="78"/>
      <c r="AP237" s="78"/>
      <c r="AQ237" s="78"/>
      <c r="AR237" s="78"/>
      <c r="AS237" s="78"/>
      <c r="AT237" s="78"/>
      <c r="AU237" s="78"/>
      <c r="AV237" s="78"/>
      <c r="AW237" s="78"/>
      <c r="AX237" s="78"/>
      <c r="AY237" s="78"/>
      <c r="AZ237" s="78"/>
      <c r="BA237" s="78"/>
      <c r="BB237" s="78"/>
      <c r="BC237" s="78"/>
      <c r="BD237" s="78"/>
      <c r="BE237" s="78"/>
      <c r="BF237" s="78"/>
      <c r="BG237" s="78"/>
      <c r="BH237" s="78"/>
      <c r="BI237" s="78"/>
      <c r="BJ237" s="78"/>
      <c r="BK237" s="78"/>
      <c r="BL237" s="78"/>
      <c r="BM237" s="78"/>
      <c r="BN237" s="78"/>
      <c r="BO237" s="78"/>
      <c r="BP237" s="78"/>
      <c r="BQ237" s="78"/>
      <c r="BR237" s="78"/>
      <c r="BS237" s="78"/>
      <c r="BT237" s="78"/>
      <c r="BU237" s="78"/>
      <c r="BV237" s="78"/>
      <c r="BW237" s="78"/>
      <c r="BX237" s="78"/>
      <c r="BY237" s="78"/>
      <c r="BZ237" s="78"/>
      <c r="CA237" s="78"/>
      <c r="CB237" s="78"/>
      <c r="CC237" s="78"/>
      <c r="CD237" s="78"/>
      <c r="CE237" s="78"/>
      <c r="CF237" s="78"/>
      <c r="CG237" s="78"/>
      <c r="CH237" s="78"/>
      <c r="CI237" s="78"/>
      <c r="CJ237" s="78"/>
      <c r="CK237" s="78"/>
      <c r="CL237" s="78"/>
      <c r="CM237" s="78"/>
      <c r="CN237" s="78"/>
      <c r="CO237" s="78"/>
      <c r="CP237" s="78"/>
      <c r="CQ237" s="78"/>
      <c r="CR237" s="78"/>
    </row>
    <row r="238" spans="1:96" s="126" customFormat="1" ht="15" customHeight="1">
      <c r="A238" s="99">
        <v>233</v>
      </c>
      <c r="B238" s="127" t="s">
        <v>331</v>
      </c>
      <c r="C238" s="101" t="s">
        <v>332</v>
      </c>
      <c r="D238" s="102">
        <v>1542</v>
      </c>
      <c r="E238" s="102">
        <v>857</v>
      </c>
      <c r="F238" s="102">
        <v>1300</v>
      </c>
      <c r="G238" s="434">
        <v>600</v>
      </c>
      <c r="H238" s="102">
        <v>1300</v>
      </c>
      <c r="I238" s="102">
        <v>1300</v>
      </c>
      <c r="J238" s="448">
        <v>1300</v>
      </c>
    </row>
    <row r="239" spans="1:96" s="78" customFormat="1" ht="15" customHeight="1">
      <c r="A239" s="99">
        <v>234</v>
      </c>
      <c r="B239" s="127" t="s">
        <v>333</v>
      </c>
      <c r="C239" s="101" t="s">
        <v>334</v>
      </c>
      <c r="D239" s="102">
        <v>1599</v>
      </c>
      <c r="E239" s="102">
        <v>1353</v>
      </c>
      <c r="F239" s="102">
        <v>1900</v>
      </c>
      <c r="G239" s="434">
        <v>2900</v>
      </c>
      <c r="H239" s="102">
        <v>1900</v>
      </c>
      <c r="I239" s="102">
        <v>1900</v>
      </c>
      <c r="J239" s="448">
        <v>1900</v>
      </c>
    </row>
    <row r="240" spans="1:96" s="78" customFormat="1" ht="15" customHeight="1">
      <c r="A240" s="99">
        <v>235</v>
      </c>
      <c r="B240" s="127" t="s">
        <v>335</v>
      </c>
      <c r="C240" s="101" t="s">
        <v>336</v>
      </c>
      <c r="D240" s="102">
        <v>0</v>
      </c>
      <c r="E240" s="102">
        <v>0</v>
      </c>
      <c r="F240" s="102">
        <v>200</v>
      </c>
      <c r="G240" s="434">
        <v>0</v>
      </c>
      <c r="H240" s="102">
        <v>200</v>
      </c>
      <c r="I240" s="102">
        <v>200</v>
      </c>
      <c r="J240" s="448">
        <v>200</v>
      </c>
    </row>
    <row r="241" spans="1:10" s="78" customFormat="1" ht="15" customHeight="1">
      <c r="A241" s="99">
        <v>236</v>
      </c>
      <c r="B241" s="127" t="s">
        <v>337</v>
      </c>
      <c r="C241" s="101" t="s">
        <v>338</v>
      </c>
      <c r="D241" s="102">
        <v>488</v>
      </c>
      <c r="E241" s="102">
        <v>294</v>
      </c>
      <c r="F241" s="102">
        <v>500</v>
      </c>
      <c r="G241" s="434">
        <v>100</v>
      </c>
      <c r="H241" s="102">
        <v>500</v>
      </c>
      <c r="I241" s="102">
        <v>500</v>
      </c>
      <c r="J241" s="448">
        <v>500</v>
      </c>
    </row>
    <row r="242" spans="1:10" s="78" customFormat="1" ht="15" customHeight="1">
      <c r="A242" s="99">
        <v>237</v>
      </c>
      <c r="B242" s="127" t="s">
        <v>339</v>
      </c>
      <c r="C242" s="101" t="s">
        <v>340</v>
      </c>
      <c r="D242" s="102">
        <v>33</v>
      </c>
      <c r="E242" s="102">
        <v>90</v>
      </c>
      <c r="F242" s="102">
        <v>0</v>
      </c>
      <c r="G242" s="434">
        <v>0</v>
      </c>
      <c r="H242" s="102">
        <v>0</v>
      </c>
      <c r="I242" s="102">
        <v>0</v>
      </c>
      <c r="J242" s="448">
        <v>0</v>
      </c>
    </row>
    <row r="243" spans="1:10" s="78" customFormat="1" ht="15" customHeight="1">
      <c r="A243" s="103">
        <v>238</v>
      </c>
      <c r="B243" s="128" t="s">
        <v>341</v>
      </c>
      <c r="C243" s="105" t="s">
        <v>342</v>
      </c>
      <c r="D243" s="106">
        <v>377</v>
      </c>
      <c r="E243" s="106">
        <v>80</v>
      </c>
      <c r="F243" s="106">
        <v>1500</v>
      </c>
      <c r="G243" s="435">
        <v>400</v>
      </c>
      <c r="H243" s="106">
        <v>500</v>
      </c>
      <c r="I243" s="106">
        <v>500</v>
      </c>
      <c r="J243" s="449">
        <v>500</v>
      </c>
    </row>
    <row r="244" spans="1:10" s="78" customFormat="1" ht="15" customHeight="1">
      <c r="A244" s="103">
        <v>239</v>
      </c>
      <c r="B244" s="128" t="s">
        <v>343</v>
      </c>
      <c r="C244" s="105" t="s">
        <v>344</v>
      </c>
      <c r="D244" s="106">
        <v>1240</v>
      </c>
      <c r="E244" s="106">
        <v>1427</v>
      </c>
      <c r="F244" s="106">
        <v>1440</v>
      </c>
      <c r="G244" s="435">
        <v>1856</v>
      </c>
      <c r="H244" s="106">
        <v>1632</v>
      </c>
      <c r="I244" s="106">
        <v>1632</v>
      </c>
      <c r="J244" s="449">
        <v>1632</v>
      </c>
    </row>
    <row r="245" spans="1:10" s="78" customFormat="1" ht="15" customHeight="1">
      <c r="A245" s="99">
        <v>240</v>
      </c>
      <c r="B245" s="127" t="s">
        <v>757</v>
      </c>
      <c r="C245" s="101" t="s">
        <v>788</v>
      </c>
      <c r="D245" s="102">
        <v>0</v>
      </c>
      <c r="E245" s="102">
        <v>0</v>
      </c>
      <c r="F245" s="102">
        <v>135</v>
      </c>
      <c r="G245" s="434">
        <v>135</v>
      </c>
      <c r="H245" s="102">
        <v>0</v>
      </c>
      <c r="I245" s="102">
        <v>0</v>
      </c>
      <c r="J245" s="448">
        <v>0</v>
      </c>
    </row>
    <row r="246" spans="1:10" s="78" customFormat="1" ht="15" customHeight="1">
      <c r="A246" s="99">
        <v>241</v>
      </c>
      <c r="B246" s="127" t="s">
        <v>759</v>
      </c>
      <c r="C246" s="101" t="s">
        <v>789</v>
      </c>
      <c r="D246" s="102">
        <v>0</v>
      </c>
      <c r="E246" s="102">
        <v>0</v>
      </c>
      <c r="F246" s="102">
        <v>19</v>
      </c>
      <c r="G246" s="434">
        <v>19</v>
      </c>
      <c r="H246" s="102">
        <v>0</v>
      </c>
      <c r="I246" s="102">
        <v>0</v>
      </c>
      <c r="J246" s="448">
        <v>0</v>
      </c>
    </row>
    <row r="247" spans="1:10" s="78" customFormat="1" ht="15" customHeight="1">
      <c r="A247" s="99">
        <v>242</v>
      </c>
      <c r="B247" s="127" t="s">
        <v>761</v>
      </c>
      <c r="C247" s="101" t="s">
        <v>790</v>
      </c>
      <c r="D247" s="102">
        <v>0</v>
      </c>
      <c r="E247" s="102">
        <v>0</v>
      </c>
      <c r="F247" s="102">
        <v>190</v>
      </c>
      <c r="G247" s="434">
        <v>190</v>
      </c>
      <c r="H247" s="102">
        <v>195</v>
      </c>
      <c r="I247" s="102">
        <v>195</v>
      </c>
      <c r="J247" s="448">
        <v>195</v>
      </c>
    </row>
    <row r="248" spans="1:10" s="78" customFormat="1" ht="15" customHeight="1">
      <c r="A248" s="99">
        <v>243</v>
      </c>
      <c r="B248" s="127" t="s">
        <v>763</v>
      </c>
      <c r="C248" s="101" t="s">
        <v>791</v>
      </c>
      <c r="D248" s="102">
        <v>0</v>
      </c>
      <c r="E248" s="102">
        <v>0</v>
      </c>
      <c r="F248" s="102">
        <v>10</v>
      </c>
      <c r="G248" s="434">
        <v>10</v>
      </c>
      <c r="H248" s="102">
        <v>11</v>
      </c>
      <c r="I248" s="102">
        <v>11</v>
      </c>
      <c r="J248" s="448">
        <v>11</v>
      </c>
    </row>
    <row r="249" spans="1:10" s="78" customFormat="1" ht="15" customHeight="1">
      <c r="A249" s="99">
        <v>244</v>
      </c>
      <c r="B249" s="127" t="s">
        <v>792</v>
      </c>
      <c r="C249" s="101" t="s">
        <v>793</v>
      </c>
      <c r="D249" s="102">
        <v>0</v>
      </c>
      <c r="E249" s="102">
        <v>0</v>
      </c>
      <c r="F249" s="102">
        <v>40</v>
      </c>
      <c r="G249" s="434">
        <v>40</v>
      </c>
      <c r="H249" s="102">
        <v>0</v>
      </c>
      <c r="I249" s="102">
        <v>0</v>
      </c>
      <c r="J249" s="448">
        <v>0</v>
      </c>
    </row>
    <row r="250" spans="1:10" s="78" customFormat="1" ht="15" customHeight="1">
      <c r="A250" s="99">
        <v>245</v>
      </c>
      <c r="B250" s="127" t="s">
        <v>767</v>
      </c>
      <c r="C250" s="101" t="s">
        <v>794</v>
      </c>
      <c r="D250" s="102">
        <v>0</v>
      </c>
      <c r="E250" s="102">
        <v>0</v>
      </c>
      <c r="F250" s="102">
        <v>13</v>
      </c>
      <c r="G250" s="434">
        <v>13</v>
      </c>
      <c r="H250" s="102">
        <v>0</v>
      </c>
      <c r="I250" s="102">
        <v>0</v>
      </c>
      <c r="J250" s="448">
        <v>0</v>
      </c>
    </row>
    <row r="251" spans="1:10" s="78" customFormat="1" ht="15" customHeight="1">
      <c r="A251" s="99">
        <v>246</v>
      </c>
      <c r="B251" s="127" t="s">
        <v>769</v>
      </c>
      <c r="C251" s="101" t="s">
        <v>795</v>
      </c>
      <c r="D251" s="102">
        <v>0</v>
      </c>
      <c r="E251" s="102">
        <v>0</v>
      </c>
      <c r="F251" s="102">
        <v>64</v>
      </c>
      <c r="G251" s="434">
        <v>64</v>
      </c>
      <c r="H251" s="102">
        <v>66</v>
      </c>
      <c r="I251" s="102">
        <v>66</v>
      </c>
      <c r="J251" s="448">
        <v>66</v>
      </c>
    </row>
    <row r="252" spans="1:10" s="78" customFormat="1" ht="50.25" customHeight="1">
      <c r="A252" s="99">
        <v>247</v>
      </c>
      <c r="B252" s="127" t="s">
        <v>345</v>
      </c>
      <c r="C252" s="101" t="s">
        <v>346</v>
      </c>
      <c r="D252" s="102">
        <v>0</v>
      </c>
      <c r="E252" s="102">
        <v>20614</v>
      </c>
      <c r="F252" s="102">
        <v>0</v>
      </c>
      <c r="G252" s="434">
        <v>0</v>
      </c>
      <c r="H252" s="102">
        <v>0</v>
      </c>
      <c r="I252" s="102">
        <v>0</v>
      </c>
      <c r="J252" s="448">
        <v>0</v>
      </c>
    </row>
    <row r="253" spans="1:10" ht="15" customHeight="1">
      <c r="A253" s="26">
        <v>248</v>
      </c>
      <c r="B253" s="27" t="s">
        <v>347</v>
      </c>
      <c r="C253" s="81" t="s">
        <v>348</v>
      </c>
      <c r="D253" s="17">
        <v>7000</v>
      </c>
      <c r="E253" s="17">
        <v>8000</v>
      </c>
      <c r="F253" s="17">
        <v>8500</v>
      </c>
      <c r="G253" s="425">
        <v>8500</v>
      </c>
      <c r="H253" s="17">
        <v>8500</v>
      </c>
      <c r="I253" s="17">
        <v>7000</v>
      </c>
      <c r="J253" s="384">
        <v>7000</v>
      </c>
    </row>
    <row r="254" spans="1:10" ht="15" customHeight="1">
      <c r="A254" s="26">
        <v>249</v>
      </c>
      <c r="B254" s="27" t="s">
        <v>347</v>
      </c>
      <c r="C254" s="81" t="s">
        <v>349</v>
      </c>
      <c r="D254" s="16">
        <v>0</v>
      </c>
      <c r="E254" s="17">
        <v>0</v>
      </c>
      <c r="F254" s="17">
        <v>100</v>
      </c>
      <c r="G254" s="425">
        <v>100</v>
      </c>
      <c r="H254" s="17">
        <v>500</v>
      </c>
      <c r="I254" s="17">
        <v>300</v>
      </c>
      <c r="J254" s="384">
        <v>300</v>
      </c>
    </row>
    <row r="255" spans="1:10" ht="15" customHeight="1">
      <c r="A255" s="20">
        <v>250</v>
      </c>
      <c r="B255" s="21" t="s">
        <v>347</v>
      </c>
      <c r="C255" s="64" t="s">
        <v>350</v>
      </c>
      <c r="D255" s="23">
        <v>300</v>
      </c>
      <c r="E255" s="24">
        <v>400</v>
      </c>
      <c r="F255" s="24">
        <v>500</v>
      </c>
      <c r="G255" s="426">
        <v>500</v>
      </c>
      <c r="H255" s="24">
        <v>500</v>
      </c>
      <c r="I255" s="24">
        <v>500</v>
      </c>
      <c r="J255" s="385">
        <v>500</v>
      </c>
    </row>
    <row r="256" spans="1:10" ht="14.1" customHeight="1">
      <c r="A256" s="20">
        <v>251</v>
      </c>
      <c r="B256" s="21" t="s">
        <v>347</v>
      </c>
      <c r="C256" s="64" t="s">
        <v>351</v>
      </c>
      <c r="D256" s="23">
        <v>0</v>
      </c>
      <c r="E256" s="24">
        <v>50</v>
      </c>
      <c r="F256" s="24">
        <v>50</v>
      </c>
      <c r="G256" s="426">
        <v>50</v>
      </c>
      <c r="H256" s="24">
        <v>50</v>
      </c>
      <c r="I256" s="24">
        <v>50</v>
      </c>
      <c r="J256" s="385">
        <v>50</v>
      </c>
    </row>
    <row r="257" spans="1:96" ht="14.1" customHeight="1">
      <c r="A257" s="26">
        <v>252</v>
      </c>
      <c r="B257" s="27" t="s">
        <v>347</v>
      </c>
      <c r="C257" s="81" t="s">
        <v>352</v>
      </c>
      <c r="D257" s="16">
        <v>300</v>
      </c>
      <c r="E257" s="17">
        <v>0</v>
      </c>
      <c r="F257" s="17">
        <v>500</v>
      </c>
      <c r="G257" s="425">
        <v>500</v>
      </c>
      <c r="H257" s="17">
        <v>500</v>
      </c>
      <c r="I257" s="17">
        <v>500</v>
      </c>
      <c r="J257" s="384">
        <v>500</v>
      </c>
    </row>
    <row r="258" spans="1:96" ht="14.1" customHeight="1" thickBot="1">
      <c r="A258" s="29">
        <v>253</v>
      </c>
      <c r="B258" s="30" t="s">
        <v>353</v>
      </c>
      <c r="C258" s="90" t="s">
        <v>354</v>
      </c>
      <c r="D258" s="31">
        <v>0</v>
      </c>
      <c r="E258" s="32">
        <v>50</v>
      </c>
      <c r="F258" s="32">
        <v>50</v>
      </c>
      <c r="G258" s="427">
        <v>50</v>
      </c>
      <c r="H258" s="32">
        <v>50</v>
      </c>
      <c r="I258" s="32">
        <v>50</v>
      </c>
      <c r="J258" s="443">
        <v>50</v>
      </c>
    </row>
    <row r="259" spans="1:96" ht="14.1" customHeight="1">
      <c r="A259" s="26">
        <v>254</v>
      </c>
      <c r="B259" s="27" t="s">
        <v>355</v>
      </c>
      <c r="C259" s="81" t="s">
        <v>356</v>
      </c>
      <c r="D259" s="16">
        <v>0</v>
      </c>
      <c r="E259" s="17">
        <v>130</v>
      </c>
      <c r="F259" s="17">
        <v>0</v>
      </c>
      <c r="G259" s="425">
        <v>0</v>
      </c>
      <c r="H259" s="17">
        <v>100</v>
      </c>
      <c r="I259" s="17">
        <v>0</v>
      </c>
      <c r="J259" s="384">
        <v>0</v>
      </c>
    </row>
    <row r="260" spans="1:96" ht="14.1" customHeight="1" thickBot="1">
      <c r="A260" s="26">
        <v>255</v>
      </c>
      <c r="B260" s="27" t="s">
        <v>355</v>
      </c>
      <c r="C260" s="28" t="s">
        <v>820</v>
      </c>
      <c r="D260" s="17">
        <v>0</v>
      </c>
      <c r="E260" s="17">
        <v>0</v>
      </c>
      <c r="F260" s="17">
        <v>0</v>
      </c>
      <c r="G260" s="425">
        <v>0</v>
      </c>
      <c r="H260" s="17">
        <v>200</v>
      </c>
      <c r="I260" s="17">
        <v>200</v>
      </c>
      <c r="J260" s="384">
        <v>200</v>
      </c>
    </row>
    <row r="261" spans="1:96" s="122" customFormat="1" ht="14.1" customHeight="1" thickBot="1">
      <c r="A261" s="40">
        <v>256</v>
      </c>
      <c r="B261" s="41"/>
      <c r="C261" s="58" t="s">
        <v>357</v>
      </c>
      <c r="D261" s="77">
        <f t="shared" ref="D261:F261" si="12">SUM(D238:D259)</f>
        <v>12879</v>
      </c>
      <c r="E261" s="43">
        <f>SUM(E226:E259)</f>
        <v>44204</v>
      </c>
      <c r="F261" s="43">
        <f t="shared" si="12"/>
        <v>17011</v>
      </c>
      <c r="G261" s="429">
        <f>SUM(G226:G260)</f>
        <v>16027</v>
      </c>
      <c r="H261" s="43">
        <f>SUM(H226:H260)</f>
        <v>16704</v>
      </c>
      <c r="I261" s="43">
        <f>SUM(I226:I260)</f>
        <v>14904</v>
      </c>
      <c r="J261" s="451">
        <f>SUM(J226:J260)</f>
        <v>14904</v>
      </c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  <c r="AJ261" s="78"/>
      <c r="AK261" s="78"/>
      <c r="AL261" s="78"/>
      <c r="AM261" s="78"/>
      <c r="AN261" s="78"/>
      <c r="AO261" s="78"/>
      <c r="AP261" s="78"/>
      <c r="AQ261" s="78"/>
      <c r="AR261" s="78"/>
      <c r="AS261" s="78"/>
      <c r="AT261" s="78"/>
      <c r="AU261" s="78"/>
      <c r="AV261" s="78"/>
      <c r="AW261" s="78"/>
      <c r="AX261" s="78"/>
      <c r="AY261" s="78"/>
      <c r="AZ261" s="78"/>
      <c r="BA261" s="78"/>
      <c r="BB261" s="78"/>
      <c r="BC261" s="78"/>
      <c r="BD261" s="78"/>
      <c r="BE261" s="78"/>
      <c r="BF261" s="78"/>
      <c r="BG261" s="78"/>
      <c r="BH261" s="78"/>
      <c r="BI261" s="78"/>
      <c r="BJ261" s="78"/>
      <c r="BK261" s="78"/>
      <c r="BL261" s="78"/>
      <c r="BM261" s="78"/>
      <c r="BN261" s="78"/>
      <c r="BO261" s="78"/>
      <c r="BP261" s="78"/>
      <c r="BQ261" s="78"/>
      <c r="BR261" s="78"/>
      <c r="BS261" s="78"/>
      <c r="BT261" s="78"/>
      <c r="BU261" s="78"/>
      <c r="BV261" s="78"/>
      <c r="BW261" s="78"/>
      <c r="BX261" s="78"/>
      <c r="BY261" s="78"/>
      <c r="BZ261" s="78"/>
      <c r="CA261" s="78"/>
      <c r="CB261" s="78"/>
      <c r="CC261" s="78"/>
      <c r="CD261" s="78"/>
      <c r="CE261" s="78"/>
      <c r="CF261" s="78"/>
      <c r="CG261" s="78"/>
      <c r="CH261" s="78"/>
      <c r="CI261" s="78"/>
      <c r="CJ261" s="78"/>
      <c r="CK261" s="78"/>
      <c r="CL261" s="78"/>
      <c r="CM261" s="78"/>
      <c r="CN261" s="78"/>
      <c r="CO261" s="78"/>
      <c r="CP261" s="78"/>
      <c r="CQ261" s="78"/>
      <c r="CR261" s="78"/>
    </row>
    <row r="262" spans="1:96" s="122" customFormat="1" ht="14.1" customHeight="1">
      <c r="A262" s="130">
        <v>257</v>
      </c>
      <c r="B262" s="131" t="s">
        <v>358</v>
      </c>
      <c r="C262" s="132" t="s">
        <v>359</v>
      </c>
      <c r="D262" s="39">
        <v>995</v>
      </c>
      <c r="E262" s="39">
        <v>732</v>
      </c>
      <c r="F262" s="39">
        <v>0</v>
      </c>
      <c r="G262" s="428">
        <v>0</v>
      </c>
      <c r="H262" s="39">
        <v>0</v>
      </c>
      <c r="I262" s="39">
        <v>0</v>
      </c>
      <c r="J262" s="450">
        <v>0</v>
      </c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  <c r="AJ262" s="78"/>
      <c r="AK262" s="78"/>
      <c r="AL262" s="78"/>
      <c r="AM262" s="78"/>
      <c r="AN262" s="78"/>
      <c r="AO262" s="78"/>
      <c r="AP262" s="78"/>
      <c r="AQ262" s="78"/>
      <c r="AR262" s="78"/>
      <c r="AS262" s="78"/>
      <c r="AT262" s="78"/>
      <c r="AU262" s="78"/>
      <c r="AV262" s="78"/>
      <c r="AW262" s="78"/>
      <c r="AX262" s="78"/>
      <c r="AY262" s="78"/>
      <c r="AZ262" s="78"/>
      <c r="BA262" s="78"/>
      <c r="BB262" s="78"/>
      <c r="BC262" s="78"/>
      <c r="BD262" s="78"/>
      <c r="BE262" s="78"/>
      <c r="BF262" s="78"/>
      <c r="BG262" s="78"/>
      <c r="BH262" s="78"/>
      <c r="BI262" s="78"/>
      <c r="BJ262" s="78"/>
      <c r="BK262" s="78"/>
      <c r="BL262" s="78"/>
      <c r="BM262" s="78"/>
      <c r="BN262" s="78"/>
      <c r="BO262" s="78"/>
      <c r="BP262" s="78"/>
      <c r="BQ262" s="78"/>
      <c r="BR262" s="78"/>
      <c r="BS262" s="78"/>
      <c r="BT262" s="78"/>
      <c r="BU262" s="78"/>
      <c r="BV262" s="78"/>
      <c r="BW262" s="78"/>
      <c r="BX262" s="78"/>
      <c r="BY262" s="78"/>
      <c r="BZ262" s="78"/>
      <c r="CA262" s="78"/>
      <c r="CB262" s="78"/>
      <c r="CC262" s="78"/>
      <c r="CD262" s="78"/>
      <c r="CE262" s="78"/>
      <c r="CF262" s="78"/>
      <c r="CG262" s="78"/>
      <c r="CH262" s="78"/>
      <c r="CI262" s="78"/>
      <c r="CJ262" s="78"/>
      <c r="CK262" s="78"/>
      <c r="CL262" s="78"/>
      <c r="CM262" s="78"/>
      <c r="CN262" s="78"/>
      <c r="CO262" s="78"/>
      <c r="CP262" s="78"/>
      <c r="CQ262" s="78"/>
      <c r="CR262" s="78"/>
    </row>
    <row r="263" spans="1:96" s="122" customFormat="1" ht="14.1" customHeight="1">
      <c r="A263" s="133">
        <v>258</v>
      </c>
      <c r="B263" s="134" t="s">
        <v>360</v>
      </c>
      <c r="C263" s="135" t="s">
        <v>361</v>
      </c>
      <c r="D263" s="24">
        <v>99</v>
      </c>
      <c r="E263" s="24">
        <v>59</v>
      </c>
      <c r="F263" s="24">
        <v>0</v>
      </c>
      <c r="G263" s="426">
        <v>0</v>
      </c>
      <c r="H263" s="24">
        <v>0</v>
      </c>
      <c r="I263" s="24">
        <v>0</v>
      </c>
      <c r="J263" s="385">
        <v>0</v>
      </c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  <c r="AJ263" s="78"/>
      <c r="AK263" s="78"/>
      <c r="AL263" s="78"/>
      <c r="AM263" s="78"/>
      <c r="AN263" s="78"/>
      <c r="AO263" s="78"/>
      <c r="AP263" s="78"/>
      <c r="AQ263" s="78"/>
      <c r="AR263" s="78"/>
      <c r="AS263" s="78"/>
      <c r="AT263" s="78"/>
      <c r="AU263" s="78"/>
      <c r="AV263" s="78"/>
      <c r="AW263" s="78"/>
      <c r="AX263" s="78"/>
      <c r="AY263" s="78"/>
      <c r="AZ263" s="78"/>
      <c r="BA263" s="78"/>
      <c r="BB263" s="78"/>
      <c r="BC263" s="78"/>
      <c r="BD263" s="78"/>
      <c r="BE263" s="78"/>
      <c r="BF263" s="78"/>
      <c r="BG263" s="78"/>
      <c r="BH263" s="78"/>
      <c r="BI263" s="78"/>
      <c r="BJ263" s="78"/>
      <c r="BK263" s="78"/>
      <c r="BL263" s="78"/>
      <c r="BM263" s="78"/>
      <c r="BN263" s="78"/>
      <c r="BO263" s="78"/>
      <c r="BP263" s="78"/>
      <c r="BQ263" s="78"/>
      <c r="BR263" s="78"/>
      <c r="BS263" s="78"/>
      <c r="BT263" s="78"/>
      <c r="BU263" s="78"/>
      <c r="BV263" s="78"/>
      <c r="BW263" s="78"/>
      <c r="BX263" s="78"/>
      <c r="BY263" s="78"/>
      <c r="BZ263" s="78"/>
      <c r="CA263" s="78"/>
      <c r="CB263" s="78"/>
      <c r="CC263" s="78"/>
      <c r="CD263" s="78"/>
      <c r="CE263" s="78"/>
      <c r="CF263" s="78"/>
      <c r="CG263" s="78"/>
      <c r="CH263" s="78"/>
      <c r="CI263" s="78"/>
      <c r="CJ263" s="78"/>
      <c r="CK263" s="78"/>
      <c r="CL263" s="78"/>
      <c r="CM263" s="78"/>
      <c r="CN263" s="78"/>
      <c r="CO263" s="78"/>
      <c r="CP263" s="78"/>
      <c r="CQ263" s="78"/>
      <c r="CR263" s="78"/>
    </row>
    <row r="264" spans="1:96" s="122" customFormat="1" ht="14.1" customHeight="1">
      <c r="A264" s="130">
        <v>259</v>
      </c>
      <c r="B264" s="131" t="s">
        <v>362</v>
      </c>
      <c r="C264" s="132" t="s">
        <v>363</v>
      </c>
      <c r="D264" s="39">
        <v>14</v>
      </c>
      <c r="E264" s="39">
        <v>8</v>
      </c>
      <c r="F264" s="39">
        <v>0</v>
      </c>
      <c r="G264" s="428">
        <v>0</v>
      </c>
      <c r="H264" s="39">
        <v>0</v>
      </c>
      <c r="I264" s="39">
        <v>0</v>
      </c>
      <c r="J264" s="450">
        <v>0</v>
      </c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  <c r="AJ264" s="78"/>
      <c r="AK264" s="78"/>
      <c r="AL264" s="78"/>
      <c r="AM264" s="78"/>
      <c r="AN264" s="78"/>
      <c r="AO264" s="78"/>
      <c r="AP264" s="78"/>
      <c r="AQ264" s="78"/>
      <c r="AR264" s="78"/>
      <c r="AS264" s="78"/>
      <c r="AT264" s="78"/>
      <c r="AU264" s="78"/>
      <c r="AV264" s="78"/>
      <c r="AW264" s="78"/>
      <c r="AX264" s="78"/>
      <c r="AY264" s="78"/>
      <c r="AZ264" s="78"/>
      <c r="BA264" s="78"/>
      <c r="BB264" s="78"/>
      <c r="BC264" s="78"/>
      <c r="BD264" s="78"/>
      <c r="BE264" s="78"/>
      <c r="BF264" s="78"/>
      <c r="BG264" s="78"/>
      <c r="BH264" s="78"/>
      <c r="BI264" s="78"/>
      <c r="BJ264" s="78"/>
      <c r="BK264" s="78"/>
      <c r="BL264" s="78"/>
      <c r="BM264" s="78"/>
      <c r="BN264" s="78"/>
      <c r="BO264" s="78"/>
      <c r="BP264" s="78"/>
      <c r="BQ264" s="78"/>
      <c r="BR264" s="78"/>
      <c r="BS264" s="78"/>
      <c r="BT264" s="78"/>
      <c r="BU264" s="78"/>
      <c r="BV264" s="78"/>
      <c r="BW264" s="78"/>
      <c r="BX264" s="78"/>
      <c r="BY264" s="78"/>
      <c r="BZ264" s="78"/>
      <c r="CA264" s="78"/>
      <c r="CB264" s="78"/>
      <c r="CC264" s="78"/>
      <c r="CD264" s="78"/>
      <c r="CE264" s="78"/>
      <c r="CF264" s="78"/>
      <c r="CG264" s="78"/>
      <c r="CH264" s="78"/>
      <c r="CI264" s="78"/>
      <c r="CJ264" s="78"/>
      <c r="CK264" s="78"/>
      <c r="CL264" s="78"/>
      <c r="CM264" s="78"/>
      <c r="CN264" s="78"/>
      <c r="CO264" s="78"/>
      <c r="CP264" s="78"/>
      <c r="CQ264" s="78"/>
      <c r="CR264" s="78"/>
    </row>
    <row r="265" spans="1:96" s="122" customFormat="1" ht="14.1" customHeight="1">
      <c r="A265" s="133">
        <v>260</v>
      </c>
      <c r="B265" s="134" t="s">
        <v>364</v>
      </c>
      <c r="C265" s="135" t="s">
        <v>365</v>
      </c>
      <c r="D265" s="24">
        <v>139</v>
      </c>
      <c r="E265" s="24">
        <v>83</v>
      </c>
      <c r="F265" s="24">
        <v>171</v>
      </c>
      <c r="G265" s="426">
        <v>125</v>
      </c>
      <c r="H265" s="24">
        <v>168</v>
      </c>
      <c r="I265" s="24">
        <v>168</v>
      </c>
      <c r="J265" s="385">
        <v>168</v>
      </c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  <c r="AJ265" s="78"/>
      <c r="AK265" s="78"/>
      <c r="AL265" s="78"/>
      <c r="AM265" s="78"/>
      <c r="AN265" s="78"/>
      <c r="AO265" s="78"/>
      <c r="AP265" s="78"/>
      <c r="AQ265" s="78"/>
      <c r="AR265" s="78"/>
      <c r="AS265" s="78"/>
      <c r="AT265" s="78"/>
      <c r="AU265" s="78"/>
      <c r="AV265" s="78"/>
      <c r="AW265" s="78"/>
      <c r="AX265" s="78"/>
      <c r="AY265" s="78"/>
      <c r="AZ265" s="78"/>
      <c r="BA265" s="78"/>
      <c r="BB265" s="78"/>
      <c r="BC265" s="78"/>
      <c r="BD265" s="78"/>
      <c r="BE265" s="78"/>
      <c r="BF265" s="78"/>
      <c r="BG265" s="78"/>
      <c r="BH265" s="78"/>
      <c r="BI265" s="78"/>
      <c r="BJ265" s="78"/>
      <c r="BK265" s="78"/>
      <c r="BL265" s="78"/>
      <c r="BM265" s="78"/>
      <c r="BN265" s="78"/>
      <c r="BO265" s="78"/>
      <c r="BP265" s="78"/>
      <c r="BQ265" s="78"/>
      <c r="BR265" s="78"/>
      <c r="BS265" s="78"/>
      <c r="BT265" s="78"/>
      <c r="BU265" s="78"/>
      <c r="BV265" s="78"/>
      <c r="BW265" s="78"/>
      <c r="BX265" s="78"/>
      <c r="BY265" s="78"/>
      <c r="BZ265" s="78"/>
      <c r="CA265" s="78"/>
      <c r="CB265" s="78"/>
      <c r="CC265" s="78"/>
      <c r="CD265" s="78"/>
      <c r="CE265" s="78"/>
      <c r="CF265" s="78"/>
      <c r="CG265" s="78"/>
      <c r="CH265" s="78"/>
      <c r="CI265" s="78"/>
      <c r="CJ265" s="78"/>
      <c r="CK265" s="78"/>
      <c r="CL265" s="78"/>
      <c r="CM265" s="78"/>
      <c r="CN265" s="78"/>
      <c r="CO265" s="78"/>
      <c r="CP265" s="78"/>
      <c r="CQ265" s="78"/>
      <c r="CR265" s="78"/>
    </row>
    <row r="266" spans="1:96" s="122" customFormat="1" ht="14.1" customHeight="1">
      <c r="A266" s="130">
        <v>261</v>
      </c>
      <c r="B266" s="131" t="s">
        <v>366</v>
      </c>
      <c r="C266" s="132" t="s">
        <v>367</v>
      </c>
      <c r="D266" s="39">
        <v>8</v>
      </c>
      <c r="E266" s="39">
        <v>7</v>
      </c>
      <c r="F266" s="39">
        <v>10</v>
      </c>
      <c r="G266" s="428">
        <v>13</v>
      </c>
      <c r="H266" s="39">
        <v>10</v>
      </c>
      <c r="I266" s="39">
        <v>10</v>
      </c>
      <c r="J266" s="450">
        <v>10</v>
      </c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  <c r="AJ266" s="78"/>
      <c r="AK266" s="78"/>
      <c r="AL266" s="78"/>
      <c r="AM266" s="78"/>
      <c r="AN266" s="78"/>
      <c r="AO266" s="78"/>
      <c r="AP266" s="78"/>
      <c r="AQ266" s="78"/>
      <c r="AR266" s="78"/>
      <c r="AS266" s="78"/>
      <c r="AT266" s="78"/>
      <c r="AU266" s="78"/>
      <c r="AV266" s="78"/>
      <c r="AW266" s="78"/>
      <c r="AX266" s="78"/>
      <c r="AY266" s="78"/>
      <c r="AZ266" s="78"/>
      <c r="BA266" s="78"/>
      <c r="BB266" s="78"/>
      <c r="BC266" s="78"/>
      <c r="BD266" s="78"/>
      <c r="BE266" s="78"/>
      <c r="BF266" s="78"/>
      <c r="BG266" s="78"/>
      <c r="BH266" s="78"/>
      <c r="BI266" s="78"/>
      <c r="BJ266" s="78"/>
      <c r="BK266" s="78"/>
      <c r="BL266" s="78"/>
      <c r="BM266" s="78"/>
      <c r="BN266" s="78"/>
      <c r="BO266" s="78"/>
      <c r="BP266" s="78"/>
      <c r="BQ266" s="78"/>
      <c r="BR266" s="78"/>
      <c r="BS266" s="78"/>
      <c r="BT266" s="78"/>
      <c r="BU266" s="78"/>
      <c r="BV266" s="78"/>
      <c r="BW266" s="78"/>
      <c r="BX266" s="78"/>
      <c r="BY266" s="78"/>
      <c r="BZ266" s="78"/>
      <c r="CA266" s="78"/>
      <c r="CB266" s="78"/>
      <c r="CC266" s="78"/>
      <c r="CD266" s="78"/>
      <c r="CE266" s="78"/>
      <c r="CF266" s="78"/>
      <c r="CG266" s="78"/>
      <c r="CH266" s="78"/>
      <c r="CI266" s="78"/>
      <c r="CJ266" s="78"/>
      <c r="CK266" s="78"/>
      <c r="CL266" s="78"/>
      <c r="CM266" s="78"/>
      <c r="CN266" s="78"/>
      <c r="CO266" s="78"/>
      <c r="CP266" s="78"/>
      <c r="CQ266" s="78"/>
      <c r="CR266" s="78"/>
    </row>
    <row r="267" spans="1:96" s="122" customFormat="1" ht="14.1" customHeight="1">
      <c r="A267" s="133">
        <v>262</v>
      </c>
      <c r="B267" s="134" t="s">
        <v>368</v>
      </c>
      <c r="C267" s="135" t="s">
        <v>369</v>
      </c>
      <c r="D267" s="24">
        <v>30</v>
      </c>
      <c r="E267" s="24">
        <v>18</v>
      </c>
      <c r="F267" s="24">
        <v>36</v>
      </c>
      <c r="G267" s="426">
        <v>27</v>
      </c>
      <c r="H267" s="24">
        <v>36</v>
      </c>
      <c r="I267" s="24">
        <v>36</v>
      </c>
      <c r="J267" s="385">
        <v>36</v>
      </c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  <c r="AJ267" s="78"/>
      <c r="AK267" s="78"/>
      <c r="AL267" s="78"/>
      <c r="AM267" s="78"/>
      <c r="AN267" s="78"/>
      <c r="AO267" s="78"/>
      <c r="AP267" s="78"/>
      <c r="AQ267" s="78"/>
      <c r="AR267" s="78"/>
      <c r="AS267" s="78"/>
      <c r="AT267" s="78"/>
      <c r="AU267" s="78"/>
      <c r="AV267" s="78"/>
      <c r="AW267" s="78"/>
      <c r="AX267" s="78"/>
      <c r="AY267" s="78"/>
      <c r="AZ267" s="78"/>
      <c r="BA267" s="78"/>
      <c r="BB267" s="78"/>
      <c r="BC267" s="78"/>
      <c r="BD267" s="78"/>
      <c r="BE267" s="78"/>
      <c r="BF267" s="78"/>
      <c r="BG267" s="78"/>
      <c r="BH267" s="78"/>
      <c r="BI267" s="78"/>
      <c r="BJ267" s="78"/>
      <c r="BK267" s="78"/>
      <c r="BL267" s="78"/>
      <c r="BM267" s="78"/>
      <c r="BN267" s="78"/>
      <c r="BO267" s="78"/>
      <c r="BP267" s="78"/>
      <c r="BQ267" s="78"/>
      <c r="BR267" s="78"/>
      <c r="BS267" s="78"/>
      <c r="BT267" s="78"/>
      <c r="BU267" s="78"/>
      <c r="BV267" s="78"/>
      <c r="BW267" s="78"/>
      <c r="BX267" s="78"/>
      <c r="BY267" s="78"/>
      <c r="BZ267" s="78"/>
      <c r="CA267" s="78"/>
      <c r="CB267" s="78"/>
      <c r="CC267" s="78"/>
      <c r="CD267" s="78"/>
      <c r="CE267" s="78"/>
      <c r="CF267" s="78"/>
      <c r="CG267" s="78"/>
      <c r="CH267" s="78"/>
      <c r="CI267" s="78"/>
      <c r="CJ267" s="78"/>
      <c r="CK267" s="78"/>
      <c r="CL267" s="78"/>
      <c r="CM267" s="78"/>
      <c r="CN267" s="78"/>
      <c r="CO267" s="78"/>
      <c r="CP267" s="78"/>
      <c r="CQ267" s="78"/>
      <c r="CR267" s="78"/>
    </row>
    <row r="268" spans="1:96" s="122" customFormat="1" ht="14.1" customHeight="1">
      <c r="A268" s="130">
        <v>263</v>
      </c>
      <c r="B268" s="131" t="s">
        <v>370</v>
      </c>
      <c r="C268" s="132" t="s">
        <v>371</v>
      </c>
      <c r="D268" s="39">
        <v>10</v>
      </c>
      <c r="E268" s="39">
        <v>6</v>
      </c>
      <c r="F268" s="39">
        <v>0</v>
      </c>
      <c r="G268" s="428">
        <v>0</v>
      </c>
      <c r="H268" s="39">
        <v>0</v>
      </c>
      <c r="I268" s="39">
        <v>0</v>
      </c>
      <c r="J268" s="450">
        <v>0</v>
      </c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  <c r="AJ268" s="78"/>
      <c r="AK268" s="78"/>
      <c r="AL268" s="78"/>
      <c r="AM268" s="78"/>
      <c r="AN268" s="78"/>
      <c r="AO268" s="78"/>
      <c r="AP268" s="78"/>
      <c r="AQ268" s="78"/>
      <c r="AR268" s="78"/>
      <c r="AS268" s="78"/>
      <c r="AT268" s="78"/>
      <c r="AU268" s="78"/>
      <c r="AV268" s="78"/>
      <c r="AW268" s="78"/>
      <c r="AX268" s="78"/>
      <c r="AY268" s="78"/>
      <c r="AZ268" s="78"/>
      <c r="BA268" s="78"/>
      <c r="BB268" s="78"/>
      <c r="BC268" s="78"/>
      <c r="BD268" s="78"/>
      <c r="BE268" s="78"/>
      <c r="BF268" s="78"/>
      <c r="BG268" s="78"/>
      <c r="BH268" s="78"/>
      <c r="BI268" s="78"/>
      <c r="BJ268" s="78"/>
      <c r="BK268" s="78"/>
      <c r="BL268" s="78"/>
      <c r="BM268" s="78"/>
      <c r="BN268" s="78"/>
      <c r="BO268" s="78"/>
      <c r="BP268" s="78"/>
      <c r="BQ268" s="78"/>
      <c r="BR268" s="78"/>
      <c r="BS268" s="78"/>
      <c r="BT268" s="78"/>
      <c r="BU268" s="78"/>
      <c r="BV268" s="78"/>
      <c r="BW268" s="78"/>
      <c r="BX268" s="78"/>
      <c r="BY268" s="78"/>
      <c r="BZ268" s="78"/>
      <c r="CA268" s="78"/>
      <c r="CB268" s="78"/>
      <c r="CC268" s="78"/>
      <c r="CD268" s="78"/>
      <c r="CE268" s="78"/>
      <c r="CF268" s="78"/>
      <c r="CG268" s="78"/>
      <c r="CH268" s="78"/>
      <c r="CI268" s="78"/>
      <c r="CJ268" s="78"/>
      <c r="CK268" s="78"/>
      <c r="CL268" s="78"/>
      <c r="CM268" s="78"/>
      <c r="CN268" s="78"/>
      <c r="CO268" s="78"/>
      <c r="CP268" s="78"/>
      <c r="CQ268" s="78"/>
      <c r="CR268" s="78"/>
    </row>
    <row r="269" spans="1:96" s="122" customFormat="1" ht="14.1" customHeight="1">
      <c r="A269" s="133">
        <v>264</v>
      </c>
      <c r="B269" s="134" t="s">
        <v>372</v>
      </c>
      <c r="C269" s="135" t="s">
        <v>373</v>
      </c>
      <c r="D269" s="24">
        <v>47</v>
      </c>
      <c r="E269" s="24">
        <v>28</v>
      </c>
      <c r="F269" s="24">
        <v>58</v>
      </c>
      <c r="G269" s="426">
        <v>43</v>
      </c>
      <c r="H269" s="24">
        <v>57</v>
      </c>
      <c r="I269" s="24">
        <v>57</v>
      </c>
      <c r="J269" s="385">
        <v>57</v>
      </c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  <c r="AJ269" s="78"/>
      <c r="AK269" s="78"/>
      <c r="AL269" s="78"/>
      <c r="AM269" s="78"/>
      <c r="AN269" s="78"/>
      <c r="AO269" s="78"/>
      <c r="AP269" s="78"/>
      <c r="AQ269" s="78"/>
      <c r="AR269" s="78"/>
      <c r="AS269" s="78"/>
      <c r="AT269" s="78"/>
      <c r="AU269" s="78"/>
      <c r="AV269" s="78"/>
      <c r="AW269" s="78"/>
      <c r="AX269" s="78"/>
      <c r="AY269" s="78"/>
      <c r="AZ269" s="78"/>
      <c r="BA269" s="78"/>
      <c r="BB269" s="78"/>
      <c r="BC269" s="78"/>
      <c r="BD269" s="78"/>
      <c r="BE269" s="78"/>
      <c r="BF269" s="78"/>
      <c r="BG269" s="78"/>
      <c r="BH269" s="78"/>
      <c r="BI269" s="78"/>
      <c r="BJ269" s="78"/>
      <c r="BK269" s="78"/>
      <c r="BL269" s="78"/>
      <c r="BM269" s="78"/>
      <c r="BN269" s="78"/>
      <c r="BO269" s="78"/>
      <c r="BP269" s="78"/>
      <c r="BQ269" s="78"/>
      <c r="BR269" s="78"/>
      <c r="BS269" s="78"/>
      <c r="BT269" s="78"/>
      <c r="BU269" s="78"/>
      <c r="BV269" s="78"/>
      <c r="BW269" s="78"/>
      <c r="BX269" s="78"/>
      <c r="BY269" s="78"/>
      <c r="BZ269" s="78"/>
      <c r="CA269" s="78"/>
      <c r="CB269" s="78"/>
      <c r="CC269" s="78"/>
      <c r="CD269" s="78"/>
      <c r="CE269" s="78"/>
      <c r="CF269" s="78"/>
      <c r="CG269" s="78"/>
      <c r="CH269" s="78"/>
      <c r="CI269" s="78"/>
      <c r="CJ269" s="78"/>
      <c r="CK269" s="78"/>
      <c r="CL269" s="78"/>
      <c r="CM269" s="78"/>
      <c r="CN269" s="78"/>
      <c r="CO269" s="78"/>
      <c r="CP269" s="78"/>
      <c r="CQ269" s="78"/>
      <c r="CR269" s="78"/>
    </row>
    <row r="270" spans="1:96" s="122" customFormat="1" ht="14.1" customHeight="1">
      <c r="A270" s="136">
        <v>265</v>
      </c>
      <c r="B270" s="137" t="s">
        <v>374</v>
      </c>
      <c r="C270" s="138" t="s">
        <v>375</v>
      </c>
      <c r="D270" s="86">
        <v>66</v>
      </c>
      <c r="E270" s="86">
        <v>66</v>
      </c>
      <c r="F270" s="86">
        <v>66</v>
      </c>
      <c r="G270" s="433">
        <v>66</v>
      </c>
      <c r="H270" s="86">
        <v>66</v>
      </c>
      <c r="I270" s="86">
        <v>66</v>
      </c>
      <c r="J270" s="455">
        <v>66</v>
      </c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  <c r="AJ270" s="78"/>
      <c r="AK270" s="78"/>
      <c r="AL270" s="78"/>
      <c r="AM270" s="78"/>
      <c r="AN270" s="78"/>
      <c r="AO270" s="78"/>
      <c r="AP270" s="78"/>
      <c r="AQ270" s="78"/>
      <c r="AR270" s="78"/>
      <c r="AS270" s="78"/>
      <c r="AT270" s="78"/>
      <c r="AU270" s="78"/>
      <c r="AV270" s="78"/>
      <c r="AW270" s="78"/>
      <c r="AX270" s="78"/>
      <c r="AY270" s="78"/>
      <c r="AZ270" s="78"/>
      <c r="BA270" s="78"/>
      <c r="BB270" s="78"/>
      <c r="BC270" s="78"/>
      <c r="BD270" s="78"/>
      <c r="BE270" s="78"/>
      <c r="BF270" s="78"/>
      <c r="BG270" s="78"/>
      <c r="BH270" s="78"/>
      <c r="BI270" s="78"/>
      <c r="BJ270" s="78"/>
      <c r="BK270" s="78"/>
      <c r="BL270" s="78"/>
      <c r="BM270" s="78"/>
      <c r="BN270" s="78"/>
      <c r="BO270" s="78"/>
      <c r="BP270" s="78"/>
      <c r="BQ270" s="78"/>
      <c r="BR270" s="78"/>
      <c r="BS270" s="78"/>
      <c r="BT270" s="78"/>
      <c r="BU270" s="78"/>
      <c r="BV270" s="78"/>
      <c r="BW270" s="78"/>
      <c r="BX270" s="78"/>
      <c r="BY270" s="78"/>
      <c r="BZ270" s="78"/>
      <c r="CA270" s="78"/>
      <c r="CB270" s="78"/>
      <c r="CC270" s="78"/>
      <c r="CD270" s="78"/>
      <c r="CE270" s="78"/>
      <c r="CF270" s="78"/>
      <c r="CG270" s="78"/>
      <c r="CH270" s="78"/>
      <c r="CI270" s="78"/>
      <c r="CJ270" s="78"/>
      <c r="CK270" s="78"/>
      <c r="CL270" s="78"/>
      <c r="CM270" s="78"/>
      <c r="CN270" s="78"/>
      <c r="CO270" s="78"/>
      <c r="CP270" s="78"/>
      <c r="CQ270" s="78"/>
      <c r="CR270" s="78"/>
    </row>
    <row r="271" spans="1:96" ht="14.1" customHeight="1">
      <c r="A271" s="20">
        <v>266</v>
      </c>
      <c r="B271" s="21" t="s">
        <v>376</v>
      </c>
      <c r="C271" s="116" t="s">
        <v>377</v>
      </c>
      <c r="D271" s="24">
        <v>0</v>
      </c>
      <c r="E271" s="24">
        <v>57</v>
      </c>
      <c r="F271" s="24">
        <v>300</v>
      </c>
      <c r="G271" s="426">
        <v>307</v>
      </c>
      <c r="H271" s="24">
        <v>1000</v>
      </c>
      <c r="I271" s="24">
        <v>300</v>
      </c>
      <c r="J271" s="385">
        <v>300</v>
      </c>
    </row>
    <row r="272" spans="1:96" ht="14.1" customHeight="1" thickBot="1">
      <c r="A272" s="35">
        <v>267</v>
      </c>
      <c r="B272" s="36" t="s">
        <v>378</v>
      </c>
      <c r="C272" s="121" t="s">
        <v>379</v>
      </c>
      <c r="D272" s="39">
        <v>0</v>
      </c>
      <c r="E272" s="39">
        <v>190</v>
      </c>
      <c r="F272" s="39">
        <v>1225</v>
      </c>
      <c r="G272" s="428">
        <v>950</v>
      </c>
      <c r="H272" s="39">
        <v>1200</v>
      </c>
      <c r="I272" s="39">
        <v>1200</v>
      </c>
      <c r="J272" s="450">
        <v>1200</v>
      </c>
    </row>
    <row r="273" spans="1:96" s="122" customFormat="1" ht="14.1" customHeight="1" thickBot="1">
      <c r="A273" s="40">
        <v>268</v>
      </c>
      <c r="B273" s="41"/>
      <c r="C273" s="58" t="s">
        <v>380</v>
      </c>
      <c r="D273" s="77">
        <f t="shared" ref="D273:J273" si="13">SUM(D262:D272)</f>
        <v>1408</v>
      </c>
      <c r="E273" s="43">
        <f t="shared" si="13"/>
        <v>1254</v>
      </c>
      <c r="F273" s="43">
        <f t="shared" si="13"/>
        <v>1866</v>
      </c>
      <c r="G273" s="429">
        <f t="shared" si="13"/>
        <v>1531</v>
      </c>
      <c r="H273" s="43">
        <f t="shared" si="13"/>
        <v>2537</v>
      </c>
      <c r="I273" s="43">
        <f t="shared" si="13"/>
        <v>1837</v>
      </c>
      <c r="J273" s="451">
        <f t="shared" si="13"/>
        <v>1837</v>
      </c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  <c r="AJ273" s="78"/>
      <c r="AK273" s="78"/>
      <c r="AL273" s="78"/>
      <c r="AM273" s="78"/>
      <c r="AN273" s="78"/>
      <c r="AO273" s="78"/>
      <c r="AP273" s="78"/>
      <c r="AQ273" s="78"/>
      <c r="AR273" s="78"/>
      <c r="AS273" s="78"/>
      <c r="AT273" s="78"/>
      <c r="AU273" s="78"/>
      <c r="AV273" s="78"/>
      <c r="AW273" s="78"/>
      <c r="AX273" s="78"/>
      <c r="AY273" s="78"/>
      <c r="AZ273" s="78"/>
      <c r="BA273" s="78"/>
      <c r="BB273" s="78"/>
      <c r="BC273" s="78"/>
      <c r="BD273" s="78"/>
      <c r="BE273" s="78"/>
      <c r="BF273" s="78"/>
      <c r="BG273" s="78"/>
      <c r="BH273" s="78"/>
      <c r="BI273" s="78"/>
      <c r="BJ273" s="78"/>
      <c r="BK273" s="78"/>
      <c r="BL273" s="78"/>
      <c r="BM273" s="78"/>
      <c r="BN273" s="78"/>
      <c r="BO273" s="78"/>
      <c r="BP273" s="78"/>
      <c r="BQ273" s="78"/>
      <c r="BR273" s="78"/>
      <c r="BS273" s="78"/>
      <c r="BT273" s="78"/>
      <c r="BU273" s="78"/>
      <c r="BV273" s="78"/>
      <c r="BW273" s="78"/>
      <c r="BX273" s="78"/>
      <c r="BY273" s="78"/>
      <c r="BZ273" s="78"/>
      <c r="CA273" s="78"/>
      <c r="CB273" s="78"/>
      <c r="CC273" s="78"/>
      <c r="CD273" s="78"/>
      <c r="CE273" s="78"/>
      <c r="CF273" s="78"/>
      <c r="CG273" s="78"/>
      <c r="CH273" s="78"/>
      <c r="CI273" s="78"/>
      <c r="CJ273" s="78"/>
      <c r="CK273" s="78"/>
      <c r="CL273" s="78"/>
      <c r="CM273" s="78"/>
      <c r="CN273" s="78"/>
      <c r="CO273" s="78"/>
      <c r="CP273" s="78"/>
      <c r="CQ273" s="78"/>
      <c r="CR273" s="78"/>
    </row>
    <row r="274" spans="1:96" s="122" customFormat="1" ht="14.1" customHeight="1">
      <c r="A274" s="99">
        <v>269</v>
      </c>
      <c r="B274" s="127" t="s">
        <v>381</v>
      </c>
      <c r="C274" s="101" t="s">
        <v>382</v>
      </c>
      <c r="D274" s="102">
        <v>3005</v>
      </c>
      <c r="E274" s="102">
        <v>3177</v>
      </c>
      <c r="F274" s="102">
        <v>3177</v>
      </c>
      <c r="G274" s="434">
        <v>3177</v>
      </c>
      <c r="H274" s="102">
        <v>0</v>
      </c>
      <c r="I274" s="102">
        <v>0</v>
      </c>
      <c r="J274" s="448">
        <v>0</v>
      </c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  <c r="AJ274" s="78"/>
      <c r="AK274" s="78"/>
      <c r="AL274" s="78"/>
      <c r="AM274" s="78"/>
      <c r="AN274" s="78"/>
      <c r="AO274" s="78"/>
      <c r="AP274" s="78"/>
      <c r="AQ274" s="78"/>
      <c r="AR274" s="78"/>
      <c r="AS274" s="78"/>
      <c r="AT274" s="78"/>
      <c r="AU274" s="78"/>
      <c r="AV274" s="78"/>
      <c r="AW274" s="78"/>
      <c r="AX274" s="78"/>
      <c r="AY274" s="78"/>
      <c r="AZ274" s="78"/>
      <c r="BA274" s="78"/>
      <c r="BB274" s="78"/>
      <c r="BC274" s="78"/>
      <c r="BD274" s="78"/>
      <c r="BE274" s="78"/>
      <c r="BF274" s="78"/>
      <c r="BG274" s="78"/>
      <c r="BH274" s="78"/>
      <c r="BI274" s="78"/>
      <c r="BJ274" s="78"/>
      <c r="BK274" s="78"/>
      <c r="BL274" s="78"/>
      <c r="BM274" s="78"/>
      <c r="BN274" s="78"/>
      <c r="BO274" s="78"/>
      <c r="BP274" s="78"/>
      <c r="BQ274" s="78"/>
      <c r="BR274" s="78"/>
      <c r="BS274" s="78"/>
      <c r="BT274" s="78"/>
      <c r="BU274" s="78"/>
      <c r="BV274" s="78"/>
      <c r="BW274" s="78"/>
      <c r="BX274" s="78"/>
      <c r="BY274" s="78"/>
      <c r="BZ274" s="78"/>
      <c r="CA274" s="78"/>
      <c r="CB274" s="78"/>
      <c r="CC274" s="78"/>
      <c r="CD274" s="78"/>
      <c r="CE274" s="78"/>
      <c r="CF274" s="78"/>
      <c r="CG274" s="78"/>
      <c r="CH274" s="78"/>
      <c r="CI274" s="78"/>
      <c r="CJ274" s="78"/>
      <c r="CK274" s="78"/>
      <c r="CL274" s="78"/>
      <c r="CM274" s="78"/>
      <c r="CN274" s="78"/>
      <c r="CO274" s="78"/>
      <c r="CP274" s="78"/>
      <c r="CQ274" s="78"/>
      <c r="CR274" s="78"/>
    </row>
    <row r="275" spans="1:96" s="122" customFormat="1" ht="14.1" customHeight="1">
      <c r="A275" s="99">
        <v>270</v>
      </c>
      <c r="B275" s="127" t="s">
        <v>383</v>
      </c>
      <c r="C275" s="101" t="s">
        <v>384</v>
      </c>
      <c r="D275" s="102">
        <v>305</v>
      </c>
      <c r="E275" s="102">
        <v>322</v>
      </c>
      <c r="F275" s="102">
        <v>322</v>
      </c>
      <c r="G275" s="434">
        <v>322</v>
      </c>
      <c r="H275" s="102">
        <v>0</v>
      </c>
      <c r="I275" s="102">
        <v>0</v>
      </c>
      <c r="J275" s="448">
        <v>0</v>
      </c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  <c r="AJ275" s="78"/>
      <c r="AK275" s="78"/>
      <c r="AL275" s="78"/>
      <c r="AM275" s="78"/>
      <c r="AN275" s="78"/>
      <c r="AO275" s="78"/>
      <c r="AP275" s="78"/>
      <c r="AQ275" s="78"/>
      <c r="AR275" s="78"/>
      <c r="AS275" s="78"/>
      <c r="AT275" s="78"/>
      <c r="AU275" s="78"/>
      <c r="AV275" s="78"/>
      <c r="AW275" s="78"/>
      <c r="AX275" s="78"/>
      <c r="AY275" s="78"/>
      <c r="AZ275" s="78"/>
      <c r="BA275" s="78"/>
      <c r="BB275" s="78"/>
      <c r="BC275" s="78"/>
      <c r="BD275" s="78"/>
      <c r="BE275" s="78"/>
      <c r="BF275" s="78"/>
      <c r="BG275" s="78"/>
      <c r="BH275" s="78"/>
      <c r="BI275" s="78"/>
      <c r="BJ275" s="78"/>
      <c r="BK275" s="78"/>
      <c r="BL275" s="78"/>
      <c r="BM275" s="78"/>
      <c r="BN275" s="78"/>
      <c r="BO275" s="78"/>
      <c r="BP275" s="78"/>
      <c r="BQ275" s="78"/>
      <c r="BR275" s="78"/>
      <c r="BS275" s="78"/>
      <c r="BT275" s="78"/>
      <c r="BU275" s="78"/>
      <c r="BV275" s="78"/>
      <c r="BW275" s="78"/>
      <c r="BX275" s="78"/>
      <c r="BY275" s="78"/>
      <c r="BZ275" s="78"/>
      <c r="CA275" s="78"/>
      <c r="CB275" s="78"/>
      <c r="CC275" s="78"/>
      <c r="CD275" s="78"/>
      <c r="CE275" s="78"/>
      <c r="CF275" s="78"/>
      <c r="CG275" s="78"/>
      <c r="CH275" s="78"/>
      <c r="CI275" s="78"/>
      <c r="CJ275" s="78"/>
      <c r="CK275" s="78"/>
      <c r="CL275" s="78"/>
      <c r="CM275" s="78"/>
      <c r="CN275" s="78"/>
      <c r="CO275" s="78"/>
      <c r="CP275" s="78"/>
      <c r="CQ275" s="78"/>
      <c r="CR275" s="78"/>
    </row>
    <row r="276" spans="1:96" s="122" customFormat="1" ht="14.1" customHeight="1">
      <c r="A276" s="99">
        <v>271</v>
      </c>
      <c r="B276" s="127" t="s">
        <v>385</v>
      </c>
      <c r="C276" s="101" t="s">
        <v>386</v>
      </c>
      <c r="D276" s="102">
        <v>42</v>
      </c>
      <c r="E276" s="102">
        <v>44</v>
      </c>
      <c r="F276" s="102">
        <v>44</v>
      </c>
      <c r="G276" s="434">
        <v>44</v>
      </c>
      <c r="H276" s="102">
        <v>0</v>
      </c>
      <c r="I276" s="102">
        <v>0</v>
      </c>
      <c r="J276" s="448">
        <v>0</v>
      </c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  <c r="AJ276" s="78"/>
      <c r="AK276" s="78"/>
      <c r="AL276" s="78"/>
      <c r="AM276" s="78"/>
      <c r="AN276" s="78"/>
      <c r="AO276" s="78"/>
      <c r="AP276" s="78"/>
      <c r="AQ276" s="78"/>
      <c r="AR276" s="78"/>
      <c r="AS276" s="78"/>
      <c r="AT276" s="78"/>
      <c r="AU276" s="78"/>
      <c r="AV276" s="78"/>
      <c r="AW276" s="78"/>
      <c r="AX276" s="78"/>
      <c r="AY276" s="78"/>
      <c r="AZ276" s="78"/>
      <c r="BA276" s="78"/>
      <c r="BB276" s="78"/>
      <c r="BC276" s="78"/>
      <c r="BD276" s="78"/>
      <c r="BE276" s="78"/>
      <c r="BF276" s="78"/>
      <c r="BG276" s="78"/>
      <c r="BH276" s="78"/>
      <c r="BI276" s="78"/>
      <c r="BJ276" s="78"/>
      <c r="BK276" s="78"/>
      <c r="BL276" s="78"/>
      <c r="BM276" s="78"/>
      <c r="BN276" s="78"/>
      <c r="BO276" s="78"/>
      <c r="BP276" s="78"/>
      <c r="BQ276" s="78"/>
      <c r="BR276" s="78"/>
      <c r="BS276" s="78"/>
      <c r="BT276" s="78"/>
      <c r="BU276" s="78"/>
      <c r="BV276" s="78"/>
      <c r="BW276" s="78"/>
      <c r="BX276" s="78"/>
      <c r="BY276" s="78"/>
      <c r="BZ276" s="78"/>
      <c r="CA276" s="78"/>
      <c r="CB276" s="78"/>
      <c r="CC276" s="78"/>
      <c r="CD276" s="78"/>
      <c r="CE276" s="78"/>
      <c r="CF276" s="78"/>
      <c r="CG276" s="78"/>
      <c r="CH276" s="78"/>
      <c r="CI276" s="78"/>
      <c r="CJ276" s="78"/>
      <c r="CK276" s="78"/>
      <c r="CL276" s="78"/>
      <c r="CM276" s="78"/>
      <c r="CN276" s="78"/>
      <c r="CO276" s="78"/>
      <c r="CP276" s="78"/>
      <c r="CQ276" s="78"/>
      <c r="CR276" s="78"/>
    </row>
    <row r="277" spans="1:96" s="122" customFormat="1" ht="14.1" customHeight="1">
      <c r="A277" s="103">
        <v>272</v>
      </c>
      <c r="B277" s="128" t="s">
        <v>387</v>
      </c>
      <c r="C277" s="105" t="s">
        <v>388</v>
      </c>
      <c r="D277" s="106">
        <v>421</v>
      </c>
      <c r="E277" s="106">
        <v>445</v>
      </c>
      <c r="F277" s="106">
        <v>445</v>
      </c>
      <c r="G277" s="435">
        <v>445</v>
      </c>
      <c r="H277" s="106">
        <v>0</v>
      </c>
      <c r="I277" s="106">
        <v>0</v>
      </c>
      <c r="J277" s="449">
        <v>0</v>
      </c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  <c r="AJ277" s="78"/>
      <c r="AK277" s="78"/>
      <c r="AL277" s="78"/>
      <c r="AM277" s="78"/>
      <c r="AN277" s="78"/>
      <c r="AO277" s="78"/>
      <c r="AP277" s="78"/>
      <c r="AQ277" s="78"/>
      <c r="AR277" s="78"/>
      <c r="AS277" s="78"/>
      <c r="AT277" s="78"/>
      <c r="AU277" s="78"/>
      <c r="AV277" s="78"/>
      <c r="AW277" s="78"/>
      <c r="AX277" s="78"/>
      <c r="AY277" s="78"/>
      <c r="AZ277" s="78"/>
      <c r="BA277" s="78"/>
      <c r="BB277" s="78"/>
      <c r="BC277" s="78"/>
      <c r="BD277" s="78"/>
      <c r="BE277" s="78"/>
      <c r="BF277" s="78"/>
      <c r="BG277" s="78"/>
      <c r="BH277" s="78"/>
      <c r="BI277" s="78"/>
      <c r="BJ277" s="78"/>
      <c r="BK277" s="78"/>
      <c r="BL277" s="78"/>
      <c r="BM277" s="78"/>
      <c r="BN277" s="78"/>
      <c r="BO277" s="78"/>
      <c r="BP277" s="78"/>
      <c r="BQ277" s="78"/>
      <c r="BR277" s="78"/>
      <c r="BS277" s="78"/>
      <c r="BT277" s="78"/>
      <c r="BU277" s="78"/>
      <c r="BV277" s="78"/>
      <c r="BW277" s="78"/>
      <c r="BX277" s="78"/>
      <c r="BY277" s="78"/>
      <c r="BZ277" s="78"/>
      <c r="CA277" s="78"/>
      <c r="CB277" s="78"/>
      <c r="CC277" s="78"/>
      <c r="CD277" s="78"/>
      <c r="CE277" s="78"/>
      <c r="CF277" s="78"/>
      <c r="CG277" s="78"/>
      <c r="CH277" s="78"/>
      <c r="CI277" s="78"/>
      <c r="CJ277" s="78"/>
      <c r="CK277" s="78"/>
      <c r="CL277" s="78"/>
      <c r="CM277" s="78"/>
      <c r="CN277" s="78"/>
      <c r="CO277" s="78"/>
      <c r="CP277" s="78"/>
      <c r="CQ277" s="78"/>
      <c r="CR277" s="78"/>
    </row>
    <row r="278" spans="1:96" s="122" customFormat="1" ht="14.1" customHeight="1">
      <c r="A278" s="99">
        <v>273</v>
      </c>
      <c r="B278" s="127" t="s">
        <v>389</v>
      </c>
      <c r="C278" s="101" t="s">
        <v>390</v>
      </c>
      <c r="D278" s="102">
        <v>24</v>
      </c>
      <c r="E278" s="102">
        <v>33</v>
      </c>
      <c r="F278" s="102">
        <v>25</v>
      </c>
      <c r="G278" s="434">
        <v>25</v>
      </c>
      <c r="H278" s="102">
        <v>0</v>
      </c>
      <c r="I278" s="102">
        <v>0</v>
      </c>
      <c r="J278" s="448">
        <v>0</v>
      </c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  <c r="AJ278" s="78"/>
      <c r="AK278" s="78"/>
      <c r="AL278" s="78"/>
      <c r="AM278" s="78"/>
      <c r="AN278" s="78"/>
      <c r="AO278" s="78"/>
      <c r="AP278" s="78"/>
      <c r="AQ278" s="78"/>
      <c r="AR278" s="78"/>
      <c r="AS278" s="78"/>
      <c r="AT278" s="78"/>
      <c r="AU278" s="78"/>
      <c r="AV278" s="78"/>
      <c r="AW278" s="78"/>
      <c r="AX278" s="78"/>
      <c r="AY278" s="78"/>
      <c r="AZ278" s="78"/>
      <c r="BA278" s="78"/>
      <c r="BB278" s="78"/>
      <c r="BC278" s="78"/>
      <c r="BD278" s="78"/>
      <c r="BE278" s="78"/>
      <c r="BF278" s="78"/>
      <c r="BG278" s="78"/>
      <c r="BH278" s="78"/>
      <c r="BI278" s="78"/>
      <c r="BJ278" s="78"/>
      <c r="BK278" s="78"/>
      <c r="BL278" s="78"/>
      <c r="BM278" s="78"/>
      <c r="BN278" s="78"/>
      <c r="BO278" s="78"/>
      <c r="BP278" s="78"/>
      <c r="BQ278" s="78"/>
      <c r="BR278" s="78"/>
      <c r="BS278" s="78"/>
      <c r="BT278" s="78"/>
      <c r="BU278" s="78"/>
      <c r="BV278" s="78"/>
      <c r="BW278" s="78"/>
      <c r="BX278" s="78"/>
      <c r="BY278" s="78"/>
      <c r="BZ278" s="78"/>
      <c r="CA278" s="78"/>
      <c r="CB278" s="78"/>
      <c r="CC278" s="78"/>
      <c r="CD278" s="78"/>
      <c r="CE278" s="78"/>
      <c r="CF278" s="78"/>
      <c r="CG278" s="78"/>
      <c r="CH278" s="78"/>
      <c r="CI278" s="78"/>
      <c r="CJ278" s="78"/>
      <c r="CK278" s="78"/>
      <c r="CL278" s="78"/>
      <c r="CM278" s="78"/>
      <c r="CN278" s="78"/>
      <c r="CO278" s="78"/>
      <c r="CP278" s="78"/>
      <c r="CQ278" s="78"/>
      <c r="CR278" s="78"/>
    </row>
    <row r="279" spans="1:96" s="122" customFormat="1" ht="14.1" customHeight="1">
      <c r="A279" s="99">
        <v>274</v>
      </c>
      <c r="B279" s="127" t="s">
        <v>391</v>
      </c>
      <c r="C279" s="101" t="s">
        <v>392</v>
      </c>
      <c r="D279" s="102">
        <v>90</v>
      </c>
      <c r="E279" s="102">
        <v>87</v>
      </c>
      <c r="F279" s="102">
        <v>95</v>
      </c>
      <c r="G279" s="434">
        <v>95</v>
      </c>
      <c r="H279" s="102">
        <v>0</v>
      </c>
      <c r="I279" s="102">
        <v>0</v>
      </c>
      <c r="J279" s="448">
        <v>0</v>
      </c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  <c r="AJ279" s="78"/>
      <c r="AK279" s="78"/>
      <c r="AL279" s="78"/>
      <c r="AM279" s="78"/>
      <c r="AN279" s="78"/>
      <c r="AO279" s="78"/>
      <c r="AP279" s="78"/>
      <c r="AQ279" s="78"/>
      <c r="AR279" s="78"/>
      <c r="AS279" s="78"/>
      <c r="AT279" s="78"/>
      <c r="AU279" s="78"/>
      <c r="AV279" s="78"/>
      <c r="AW279" s="78"/>
      <c r="AX279" s="78"/>
      <c r="AY279" s="78"/>
      <c r="AZ279" s="78"/>
      <c r="BA279" s="78"/>
      <c r="BB279" s="78"/>
      <c r="BC279" s="78"/>
      <c r="BD279" s="78"/>
      <c r="BE279" s="78"/>
      <c r="BF279" s="78"/>
      <c r="BG279" s="78"/>
      <c r="BH279" s="78"/>
      <c r="BI279" s="78"/>
      <c r="BJ279" s="78"/>
      <c r="BK279" s="78"/>
      <c r="BL279" s="78"/>
      <c r="BM279" s="78"/>
      <c r="BN279" s="78"/>
      <c r="BO279" s="78"/>
      <c r="BP279" s="78"/>
      <c r="BQ279" s="78"/>
      <c r="BR279" s="78"/>
      <c r="BS279" s="78"/>
      <c r="BT279" s="78"/>
      <c r="BU279" s="78"/>
      <c r="BV279" s="78"/>
      <c r="BW279" s="78"/>
      <c r="BX279" s="78"/>
      <c r="BY279" s="78"/>
      <c r="BZ279" s="78"/>
      <c r="CA279" s="78"/>
      <c r="CB279" s="78"/>
      <c r="CC279" s="78"/>
      <c r="CD279" s="78"/>
      <c r="CE279" s="78"/>
      <c r="CF279" s="78"/>
      <c r="CG279" s="78"/>
      <c r="CH279" s="78"/>
      <c r="CI279" s="78"/>
      <c r="CJ279" s="78"/>
      <c r="CK279" s="78"/>
      <c r="CL279" s="78"/>
      <c r="CM279" s="78"/>
      <c r="CN279" s="78"/>
      <c r="CO279" s="78"/>
      <c r="CP279" s="78"/>
      <c r="CQ279" s="78"/>
      <c r="CR279" s="78"/>
    </row>
    <row r="280" spans="1:96" s="122" customFormat="1" ht="14.1" customHeight="1">
      <c r="A280" s="103">
        <v>275</v>
      </c>
      <c r="B280" s="128" t="s">
        <v>393</v>
      </c>
      <c r="C280" s="105" t="s">
        <v>394</v>
      </c>
      <c r="D280" s="106">
        <v>29</v>
      </c>
      <c r="E280" s="106">
        <v>31</v>
      </c>
      <c r="F280" s="106">
        <v>31</v>
      </c>
      <c r="G280" s="435">
        <v>31</v>
      </c>
      <c r="H280" s="106">
        <v>0</v>
      </c>
      <c r="I280" s="106">
        <v>0</v>
      </c>
      <c r="J280" s="449">
        <v>0</v>
      </c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  <c r="AJ280" s="78"/>
      <c r="AK280" s="78"/>
      <c r="AL280" s="78"/>
      <c r="AM280" s="78"/>
      <c r="AN280" s="78"/>
      <c r="AO280" s="78"/>
      <c r="AP280" s="78"/>
      <c r="AQ280" s="78"/>
      <c r="AR280" s="78"/>
      <c r="AS280" s="78"/>
      <c r="AT280" s="78"/>
      <c r="AU280" s="78"/>
      <c r="AV280" s="78"/>
      <c r="AW280" s="78"/>
      <c r="AX280" s="78"/>
      <c r="AY280" s="78"/>
      <c r="AZ280" s="78"/>
      <c r="BA280" s="78"/>
      <c r="BB280" s="78"/>
      <c r="BC280" s="78"/>
      <c r="BD280" s="78"/>
      <c r="BE280" s="78"/>
      <c r="BF280" s="78"/>
      <c r="BG280" s="78"/>
      <c r="BH280" s="78"/>
      <c r="BI280" s="78"/>
      <c r="BJ280" s="78"/>
      <c r="BK280" s="78"/>
      <c r="BL280" s="78"/>
      <c r="BM280" s="78"/>
      <c r="BN280" s="78"/>
      <c r="BO280" s="78"/>
      <c r="BP280" s="78"/>
      <c r="BQ280" s="78"/>
      <c r="BR280" s="78"/>
      <c r="BS280" s="78"/>
      <c r="BT280" s="78"/>
      <c r="BU280" s="78"/>
      <c r="BV280" s="78"/>
      <c r="BW280" s="78"/>
      <c r="BX280" s="78"/>
      <c r="BY280" s="78"/>
      <c r="BZ280" s="78"/>
      <c r="CA280" s="78"/>
      <c r="CB280" s="78"/>
      <c r="CC280" s="78"/>
      <c r="CD280" s="78"/>
      <c r="CE280" s="78"/>
      <c r="CF280" s="78"/>
      <c r="CG280" s="78"/>
      <c r="CH280" s="78"/>
      <c r="CI280" s="78"/>
      <c r="CJ280" s="78"/>
      <c r="CK280" s="78"/>
      <c r="CL280" s="78"/>
      <c r="CM280" s="78"/>
      <c r="CN280" s="78"/>
      <c r="CO280" s="78"/>
      <c r="CP280" s="78"/>
      <c r="CQ280" s="78"/>
      <c r="CR280" s="78"/>
    </row>
    <row r="281" spans="1:96" s="122" customFormat="1" ht="14.1" customHeight="1">
      <c r="A281" s="99">
        <v>276</v>
      </c>
      <c r="B281" s="127" t="s">
        <v>395</v>
      </c>
      <c r="C281" s="101" t="s">
        <v>396</v>
      </c>
      <c r="D281" s="102">
        <v>142</v>
      </c>
      <c r="E281" s="102">
        <v>151</v>
      </c>
      <c r="F281" s="102">
        <v>151</v>
      </c>
      <c r="G281" s="434">
        <v>151</v>
      </c>
      <c r="H281" s="102">
        <v>0</v>
      </c>
      <c r="I281" s="102">
        <v>0</v>
      </c>
      <c r="J281" s="448">
        <v>0</v>
      </c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  <c r="AJ281" s="78"/>
      <c r="AK281" s="78"/>
      <c r="AL281" s="78"/>
      <c r="AM281" s="78"/>
      <c r="AN281" s="78"/>
      <c r="AO281" s="78"/>
      <c r="AP281" s="78"/>
      <c r="AQ281" s="78"/>
      <c r="AR281" s="78"/>
      <c r="AS281" s="78"/>
      <c r="AT281" s="78"/>
      <c r="AU281" s="78"/>
      <c r="AV281" s="78"/>
      <c r="AW281" s="78"/>
      <c r="AX281" s="78"/>
      <c r="AY281" s="78"/>
      <c r="AZ281" s="78"/>
      <c r="BA281" s="78"/>
      <c r="BB281" s="78"/>
      <c r="BC281" s="78"/>
      <c r="BD281" s="78"/>
      <c r="BE281" s="78"/>
      <c r="BF281" s="78"/>
      <c r="BG281" s="78"/>
      <c r="BH281" s="78"/>
      <c r="BI281" s="78"/>
      <c r="BJ281" s="78"/>
      <c r="BK281" s="78"/>
      <c r="BL281" s="78"/>
      <c r="BM281" s="78"/>
      <c r="BN281" s="78"/>
      <c r="BO281" s="78"/>
      <c r="BP281" s="78"/>
      <c r="BQ281" s="78"/>
      <c r="BR281" s="78"/>
      <c r="BS281" s="78"/>
      <c r="BT281" s="78"/>
      <c r="BU281" s="78"/>
      <c r="BV281" s="78"/>
      <c r="BW281" s="78"/>
      <c r="BX281" s="78"/>
      <c r="BY281" s="78"/>
      <c r="BZ281" s="78"/>
      <c r="CA281" s="78"/>
      <c r="CB281" s="78"/>
      <c r="CC281" s="78"/>
      <c r="CD281" s="78"/>
      <c r="CE281" s="78"/>
      <c r="CF281" s="78"/>
      <c r="CG281" s="78"/>
      <c r="CH281" s="78"/>
      <c r="CI281" s="78"/>
      <c r="CJ281" s="78"/>
      <c r="CK281" s="78"/>
      <c r="CL281" s="78"/>
      <c r="CM281" s="78"/>
      <c r="CN281" s="78"/>
      <c r="CO281" s="78"/>
      <c r="CP281" s="78"/>
      <c r="CQ281" s="78"/>
      <c r="CR281" s="78"/>
    </row>
    <row r="282" spans="1:96" s="122" customFormat="1" ht="14.1" customHeight="1">
      <c r="A282" s="99">
        <v>277</v>
      </c>
      <c r="B282" s="127" t="s">
        <v>397</v>
      </c>
      <c r="C282" s="101" t="s">
        <v>398</v>
      </c>
      <c r="D282" s="102">
        <v>9045</v>
      </c>
      <c r="E282" s="102">
        <v>11181</v>
      </c>
      <c r="F282" s="102">
        <v>12000</v>
      </c>
      <c r="G282" s="434">
        <v>9500</v>
      </c>
      <c r="H282" s="102">
        <v>11000</v>
      </c>
      <c r="I282" s="102">
        <v>11000</v>
      </c>
      <c r="J282" s="448">
        <v>11000</v>
      </c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  <c r="AJ282" s="78"/>
      <c r="AK282" s="78"/>
      <c r="AL282" s="78"/>
      <c r="AM282" s="78"/>
      <c r="AN282" s="78"/>
      <c r="AO282" s="78"/>
      <c r="AP282" s="78"/>
      <c r="AQ282" s="78"/>
      <c r="AR282" s="78"/>
      <c r="AS282" s="78"/>
      <c r="AT282" s="78"/>
      <c r="AU282" s="78"/>
      <c r="AV282" s="78"/>
      <c r="AW282" s="78"/>
      <c r="AX282" s="78"/>
      <c r="AY282" s="78"/>
      <c r="AZ282" s="78"/>
      <c r="BA282" s="78"/>
      <c r="BB282" s="78"/>
      <c r="BC282" s="78"/>
      <c r="BD282" s="78"/>
      <c r="BE282" s="78"/>
      <c r="BF282" s="78"/>
      <c r="BG282" s="78"/>
      <c r="BH282" s="78"/>
      <c r="BI282" s="78"/>
      <c r="BJ282" s="78"/>
      <c r="BK282" s="78"/>
      <c r="BL282" s="78"/>
      <c r="BM282" s="78"/>
      <c r="BN282" s="78"/>
      <c r="BO282" s="78"/>
      <c r="BP282" s="78"/>
      <c r="BQ282" s="78"/>
      <c r="BR282" s="78"/>
      <c r="BS282" s="78"/>
      <c r="BT282" s="78"/>
      <c r="BU282" s="78"/>
      <c r="BV282" s="78"/>
      <c r="BW282" s="78"/>
      <c r="BX282" s="78"/>
      <c r="BY282" s="78"/>
      <c r="BZ282" s="78"/>
      <c r="CA282" s="78"/>
      <c r="CB282" s="78"/>
      <c r="CC282" s="78"/>
      <c r="CD282" s="78"/>
      <c r="CE282" s="78"/>
      <c r="CF282" s="78"/>
      <c r="CG282" s="78"/>
      <c r="CH282" s="78"/>
      <c r="CI282" s="78"/>
      <c r="CJ282" s="78"/>
      <c r="CK282" s="78"/>
      <c r="CL282" s="78"/>
      <c r="CM282" s="78"/>
      <c r="CN282" s="78"/>
      <c r="CO282" s="78"/>
      <c r="CP282" s="78"/>
      <c r="CQ282" s="78"/>
      <c r="CR282" s="78"/>
    </row>
    <row r="283" spans="1:96" s="122" customFormat="1" ht="14.1" customHeight="1">
      <c r="A283" s="103">
        <v>278</v>
      </c>
      <c r="B283" s="128" t="s">
        <v>397</v>
      </c>
      <c r="C283" s="105" t="s">
        <v>399</v>
      </c>
      <c r="D283" s="106">
        <v>9975</v>
      </c>
      <c r="E283" s="106">
        <v>19328</v>
      </c>
      <c r="F283" s="106">
        <v>15000</v>
      </c>
      <c r="G283" s="435">
        <v>15500</v>
      </c>
      <c r="H283" s="106">
        <v>15000</v>
      </c>
      <c r="I283" s="106">
        <v>15000</v>
      </c>
      <c r="J283" s="449">
        <v>15000</v>
      </c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  <c r="AJ283" s="78"/>
      <c r="AK283" s="78"/>
      <c r="AL283" s="78"/>
      <c r="AM283" s="78"/>
      <c r="AN283" s="78"/>
      <c r="AO283" s="78"/>
      <c r="AP283" s="78"/>
      <c r="AQ283" s="78"/>
      <c r="AR283" s="78"/>
      <c r="AS283" s="78"/>
      <c r="AT283" s="78"/>
      <c r="AU283" s="78"/>
      <c r="AV283" s="78"/>
      <c r="AW283" s="78"/>
      <c r="AX283" s="78"/>
      <c r="AY283" s="78"/>
      <c r="AZ283" s="78"/>
      <c r="BA283" s="78"/>
      <c r="BB283" s="78"/>
      <c r="BC283" s="78"/>
      <c r="BD283" s="78"/>
      <c r="BE283" s="78"/>
      <c r="BF283" s="78"/>
      <c r="BG283" s="78"/>
      <c r="BH283" s="78"/>
      <c r="BI283" s="78"/>
      <c r="BJ283" s="78"/>
      <c r="BK283" s="78"/>
      <c r="BL283" s="78"/>
      <c r="BM283" s="78"/>
      <c r="BN283" s="78"/>
      <c r="BO283" s="78"/>
      <c r="BP283" s="78"/>
      <c r="BQ283" s="78"/>
      <c r="BR283" s="78"/>
      <c r="BS283" s="78"/>
      <c r="BT283" s="78"/>
      <c r="BU283" s="78"/>
      <c r="BV283" s="78"/>
      <c r="BW283" s="78"/>
      <c r="BX283" s="78"/>
      <c r="BY283" s="78"/>
      <c r="BZ283" s="78"/>
      <c r="CA283" s="78"/>
      <c r="CB283" s="78"/>
      <c r="CC283" s="78"/>
      <c r="CD283" s="78"/>
      <c r="CE283" s="78"/>
      <c r="CF283" s="78"/>
      <c r="CG283" s="78"/>
      <c r="CH283" s="78"/>
      <c r="CI283" s="78"/>
      <c r="CJ283" s="78"/>
      <c r="CK283" s="78"/>
      <c r="CL283" s="78"/>
      <c r="CM283" s="78"/>
      <c r="CN283" s="78"/>
      <c r="CO283" s="78"/>
      <c r="CP283" s="78"/>
      <c r="CQ283" s="78"/>
      <c r="CR283" s="78"/>
    </row>
    <row r="284" spans="1:96" s="122" customFormat="1" ht="14.1" customHeight="1">
      <c r="A284" s="103">
        <v>279</v>
      </c>
      <c r="B284" s="127" t="s">
        <v>400</v>
      </c>
      <c r="C284" s="101" t="s">
        <v>401</v>
      </c>
      <c r="D284" s="102">
        <v>2542</v>
      </c>
      <c r="E284" s="106">
        <v>3447</v>
      </c>
      <c r="F284" s="102">
        <v>2500</v>
      </c>
      <c r="G284" s="434">
        <v>2600</v>
      </c>
      <c r="H284" s="102">
        <v>2600</v>
      </c>
      <c r="I284" s="102">
        <v>2600</v>
      </c>
      <c r="J284" s="449">
        <v>2600</v>
      </c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  <c r="AJ284" s="78"/>
      <c r="AK284" s="78"/>
      <c r="AL284" s="78"/>
      <c r="AM284" s="78"/>
      <c r="AN284" s="78"/>
      <c r="AO284" s="78"/>
      <c r="AP284" s="78"/>
      <c r="AQ284" s="78"/>
      <c r="AR284" s="78"/>
      <c r="AS284" s="78"/>
      <c r="AT284" s="78"/>
      <c r="AU284" s="78"/>
      <c r="AV284" s="78"/>
      <c r="AW284" s="78"/>
      <c r="AX284" s="78"/>
      <c r="AY284" s="78"/>
      <c r="AZ284" s="78"/>
      <c r="BA284" s="78"/>
      <c r="BB284" s="78"/>
      <c r="BC284" s="78"/>
      <c r="BD284" s="78"/>
      <c r="BE284" s="78"/>
      <c r="BF284" s="78"/>
      <c r="BG284" s="78"/>
      <c r="BH284" s="78"/>
      <c r="BI284" s="78"/>
      <c r="BJ284" s="78"/>
      <c r="BK284" s="78"/>
      <c r="BL284" s="78"/>
      <c r="BM284" s="78"/>
      <c r="BN284" s="78"/>
      <c r="BO284" s="78"/>
      <c r="BP284" s="78"/>
      <c r="BQ284" s="78"/>
      <c r="BR284" s="78"/>
      <c r="BS284" s="78"/>
      <c r="BT284" s="78"/>
      <c r="BU284" s="78"/>
      <c r="BV284" s="78"/>
      <c r="BW284" s="78"/>
      <c r="BX284" s="78"/>
      <c r="BY284" s="78"/>
      <c r="BZ284" s="78"/>
      <c r="CA284" s="78"/>
      <c r="CB284" s="78"/>
      <c r="CC284" s="78"/>
      <c r="CD284" s="78"/>
      <c r="CE284" s="78"/>
      <c r="CF284" s="78"/>
      <c r="CG284" s="78"/>
      <c r="CH284" s="78"/>
      <c r="CI284" s="78"/>
      <c r="CJ284" s="78"/>
      <c r="CK284" s="78"/>
      <c r="CL284" s="78"/>
      <c r="CM284" s="78"/>
      <c r="CN284" s="78"/>
      <c r="CO284" s="78"/>
      <c r="CP284" s="78"/>
      <c r="CQ284" s="78"/>
      <c r="CR284" s="78"/>
    </row>
    <row r="285" spans="1:96" s="122" customFormat="1" ht="14.1" customHeight="1">
      <c r="A285" s="103">
        <v>280</v>
      </c>
      <c r="B285" s="128" t="s">
        <v>402</v>
      </c>
      <c r="C285" s="105" t="s">
        <v>403</v>
      </c>
      <c r="D285" s="106">
        <v>80</v>
      </c>
      <c r="E285" s="106">
        <v>0</v>
      </c>
      <c r="F285" s="106">
        <v>0</v>
      </c>
      <c r="G285" s="435">
        <v>0</v>
      </c>
      <c r="H285" s="106">
        <v>0</v>
      </c>
      <c r="I285" s="106">
        <v>0</v>
      </c>
      <c r="J285" s="449">
        <v>0</v>
      </c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  <c r="AJ285" s="78"/>
      <c r="AK285" s="78"/>
      <c r="AL285" s="78"/>
      <c r="AM285" s="78"/>
      <c r="AN285" s="78"/>
      <c r="AO285" s="78"/>
      <c r="AP285" s="78"/>
      <c r="AQ285" s="78"/>
      <c r="AR285" s="78"/>
      <c r="AS285" s="78"/>
      <c r="AT285" s="78"/>
      <c r="AU285" s="78"/>
      <c r="AV285" s="78"/>
      <c r="AW285" s="78"/>
      <c r="AX285" s="78"/>
      <c r="AY285" s="78"/>
      <c r="AZ285" s="78"/>
      <c r="BA285" s="78"/>
      <c r="BB285" s="78"/>
      <c r="BC285" s="78"/>
      <c r="BD285" s="78"/>
      <c r="BE285" s="78"/>
      <c r="BF285" s="78"/>
      <c r="BG285" s="78"/>
      <c r="BH285" s="78"/>
      <c r="BI285" s="78"/>
      <c r="BJ285" s="78"/>
      <c r="BK285" s="78"/>
      <c r="BL285" s="78"/>
      <c r="BM285" s="78"/>
      <c r="BN285" s="78"/>
      <c r="BO285" s="78"/>
      <c r="BP285" s="78"/>
      <c r="BQ285" s="78"/>
      <c r="BR285" s="78"/>
      <c r="BS285" s="78"/>
      <c r="BT285" s="78"/>
      <c r="BU285" s="78"/>
      <c r="BV285" s="78"/>
      <c r="BW285" s="78"/>
      <c r="BX285" s="78"/>
      <c r="BY285" s="78"/>
      <c r="BZ285" s="78"/>
      <c r="CA285" s="78"/>
      <c r="CB285" s="78"/>
      <c r="CC285" s="78"/>
      <c r="CD285" s="78"/>
      <c r="CE285" s="78"/>
      <c r="CF285" s="78"/>
      <c r="CG285" s="78"/>
      <c r="CH285" s="78"/>
      <c r="CI285" s="78"/>
      <c r="CJ285" s="78"/>
      <c r="CK285" s="78"/>
      <c r="CL285" s="78"/>
      <c r="CM285" s="78"/>
      <c r="CN285" s="78"/>
      <c r="CO285" s="78"/>
      <c r="CP285" s="78"/>
      <c r="CQ285" s="78"/>
      <c r="CR285" s="78"/>
    </row>
    <row r="286" spans="1:96" s="122" customFormat="1" ht="14.1" customHeight="1">
      <c r="A286" s="99">
        <v>281</v>
      </c>
      <c r="B286" s="127" t="s">
        <v>796</v>
      </c>
      <c r="C286" s="101" t="s">
        <v>797</v>
      </c>
      <c r="D286" s="102">
        <v>0</v>
      </c>
      <c r="E286" s="102">
        <v>0</v>
      </c>
      <c r="F286" s="102">
        <v>168</v>
      </c>
      <c r="G286" s="434">
        <v>168</v>
      </c>
      <c r="H286" s="102">
        <v>0</v>
      </c>
      <c r="I286" s="102">
        <v>0</v>
      </c>
      <c r="J286" s="448">
        <v>0</v>
      </c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  <c r="AJ286" s="78"/>
      <c r="AK286" s="78"/>
      <c r="AL286" s="78"/>
      <c r="AM286" s="78"/>
      <c r="AN286" s="78"/>
      <c r="AO286" s="78"/>
      <c r="AP286" s="78"/>
      <c r="AQ286" s="78"/>
      <c r="AR286" s="78"/>
      <c r="AS286" s="78"/>
      <c r="AT286" s="78"/>
      <c r="AU286" s="78"/>
      <c r="AV286" s="78"/>
      <c r="AW286" s="78"/>
      <c r="AX286" s="78"/>
      <c r="AY286" s="78"/>
      <c r="AZ286" s="78"/>
      <c r="BA286" s="78"/>
      <c r="BB286" s="78"/>
      <c r="BC286" s="78"/>
      <c r="BD286" s="78"/>
      <c r="BE286" s="78"/>
      <c r="BF286" s="78"/>
      <c r="BG286" s="78"/>
      <c r="BH286" s="78"/>
      <c r="BI286" s="78"/>
      <c r="BJ286" s="78"/>
      <c r="BK286" s="78"/>
      <c r="BL286" s="78"/>
      <c r="BM286" s="78"/>
      <c r="BN286" s="78"/>
      <c r="BO286" s="78"/>
      <c r="BP286" s="78"/>
      <c r="BQ286" s="78"/>
      <c r="BR286" s="78"/>
      <c r="BS286" s="78"/>
      <c r="BT286" s="78"/>
      <c r="BU286" s="78"/>
      <c r="BV286" s="78"/>
      <c r="BW286" s="78"/>
      <c r="BX286" s="78"/>
      <c r="BY286" s="78"/>
      <c r="BZ286" s="78"/>
      <c r="CA286" s="78"/>
      <c r="CB286" s="78"/>
      <c r="CC286" s="78"/>
      <c r="CD286" s="78"/>
      <c r="CE286" s="78"/>
      <c r="CF286" s="78"/>
      <c r="CG286" s="78"/>
      <c r="CH286" s="78"/>
      <c r="CI286" s="78"/>
      <c r="CJ286" s="78"/>
      <c r="CK286" s="78"/>
      <c r="CL286" s="78"/>
      <c r="CM286" s="78"/>
      <c r="CN286" s="78"/>
      <c r="CO286" s="78"/>
      <c r="CP286" s="78"/>
      <c r="CQ286" s="78"/>
      <c r="CR286" s="78"/>
    </row>
    <row r="287" spans="1:96" s="122" customFormat="1" ht="14.1" customHeight="1">
      <c r="A287" s="103">
        <v>282</v>
      </c>
      <c r="B287" s="128" t="s">
        <v>404</v>
      </c>
      <c r="C287" s="105" t="s">
        <v>405</v>
      </c>
      <c r="D287" s="106">
        <v>982</v>
      </c>
      <c r="E287" s="106">
        <v>539</v>
      </c>
      <c r="F287" s="106">
        <v>500</v>
      </c>
      <c r="G287" s="435">
        <v>500</v>
      </c>
      <c r="H287" s="106">
        <v>500</v>
      </c>
      <c r="I287" s="106">
        <v>500</v>
      </c>
      <c r="J287" s="449">
        <v>500</v>
      </c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  <c r="AJ287" s="78"/>
      <c r="AK287" s="78"/>
      <c r="AL287" s="78"/>
      <c r="AM287" s="78"/>
      <c r="AN287" s="78"/>
      <c r="AO287" s="78"/>
      <c r="AP287" s="78"/>
      <c r="AQ287" s="78"/>
      <c r="AR287" s="78"/>
      <c r="AS287" s="78"/>
      <c r="AT287" s="78"/>
      <c r="AU287" s="78"/>
      <c r="AV287" s="78"/>
      <c r="AW287" s="78"/>
      <c r="AX287" s="78"/>
      <c r="AY287" s="78"/>
      <c r="AZ287" s="78"/>
      <c r="BA287" s="78"/>
      <c r="BB287" s="78"/>
      <c r="BC287" s="78"/>
      <c r="BD287" s="78"/>
      <c r="BE287" s="78"/>
      <c r="BF287" s="78"/>
      <c r="BG287" s="78"/>
      <c r="BH287" s="78"/>
      <c r="BI287" s="78"/>
      <c r="BJ287" s="78"/>
      <c r="BK287" s="78"/>
      <c r="BL287" s="78"/>
      <c r="BM287" s="78"/>
      <c r="BN287" s="78"/>
      <c r="BO287" s="78"/>
      <c r="BP287" s="78"/>
      <c r="BQ287" s="78"/>
      <c r="BR287" s="78"/>
      <c r="BS287" s="78"/>
      <c r="BT287" s="78"/>
      <c r="BU287" s="78"/>
      <c r="BV287" s="78"/>
      <c r="BW287" s="78"/>
      <c r="BX287" s="78"/>
      <c r="BY287" s="78"/>
      <c r="BZ287" s="78"/>
      <c r="CA287" s="78"/>
      <c r="CB287" s="78"/>
      <c r="CC287" s="78"/>
      <c r="CD287" s="78"/>
      <c r="CE287" s="78"/>
      <c r="CF287" s="78"/>
      <c r="CG287" s="78"/>
      <c r="CH287" s="78"/>
      <c r="CI287" s="78"/>
      <c r="CJ287" s="78"/>
      <c r="CK287" s="78"/>
      <c r="CL287" s="78"/>
      <c r="CM287" s="78"/>
      <c r="CN287" s="78"/>
      <c r="CO287" s="78"/>
      <c r="CP287" s="78"/>
      <c r="CQ287" s="78"/>
      <c r="CR287" s="78"/>
    </row>
    <row r="288" spans="1:96" s="122" customFormat="1" ht="14.1" customHeight="1">
      <c r="A288" s="103">
        <v>283</v>
      </c>
      <c r="B288" s="128" t="s">
        <v>406</v>
      </c>
      <c r="C288" s="105" t="s">
        <v>407</v>
      </c>
      <c r="D288" s="106">
        <v>156</v>
      </c>
      <c r="E288" s="106">
        <v>0</v>
      </c>
      <c r="F288" s="106">
        <v>0</v>
      </c>
      <c r="G288" s="435">
        <v>0</v>
      </c>
      <c r="H288" s="106">
        <v>0</v>
      </c>
      <c r="I288" s="106">
        <v>0</v>
      </c>
      <c r="J288" s="449">
        <v>0</v>
      </c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  <c r="AJ288" s="78"/>
      <c r="AK288" s="78"/>
      <c r="AL288" s="78"/>
      <c r="AM288" s="78"/>
      <c r="AN288" s="78"/>
      <c r="AO288" s="78"/>
      <c r="AP288" s="78"/>
      <c r="AQ288" s="78"/>
      <c r="AR288" s="78"/>
      <c r="AS288" s="78"/>
      <c r="AT288" s="78"/>
      <c r="AU288" s="78"/>
      <c r="AV288" s="78"/>
      <c r="AW288" s="78"/>
      <c r="AX288" s="78"/>
      <c r="AY288" s="78"/>
      <c r="AZ288" s="78"/>
      <c r="BA288" s="78"/>
      <c r="BB288" s="78"/>
      <c r="BC288" s="78"/>
      <c r="BD288" s="78"/>
      <c r="BE288" s="78"/>
      <c r="BF288" s="78"/>
      <c r="BG288" s="78"/>
      <c r="BH288" s="78"/>
      <c r="BI288" s="78"/>
      <c r="BJ288" s="78"/>
      <c r="BK288" s="78"/>
      <c r="BL288" s="78"/>
      <c r="BM288" s="78"/>
      <c r="BN288" s="78"/>
      <c r="BO288" s="78"/>
      <c r="BP288" s="78"/>
      <c r="BQ288" s="78"/>
      <c r="BR288" s="78"/>
      <c r="BS288" s="78"/>
      <c r="BT288" s="78"/>
      <c r="BU288" s="78"/>
      <c r="BV288" s="78"/>
      <c r="BW288" s="78"/>
      <c r="BX288" s="78"/>
      <c r="BY288" s="78"/>
      <c r="BZ288" s="78"/>
      <c r="CA288" s="78"/>
      <c r="CB288" s="78"/>
      <c r="CC288" s="78"/>
      <c r="CD288" s="78"/>
      <c r="CE288" s="78"/>
      <c r="CF288" s="78"/>
      <c r="CG288" s="78"/>
      <c r="CH288" s="78"/>
      <c r="CI288" s="78"/>
      <c r="CJ288" s="78"/>
      <c r="CK288" s="78"/>
      <c r="CL288" s="78"/>
      <c r="CM288" s="78"/>
      <c r="CN288" s="78"/>
      <c r="CO288" s="78"/>
      <c r="CP288" s="78"/>
      <c r="CQ288" s="78"/>
      <c r="CR288" s="78"/>
    </row>
    <row r="289" spans="1:96" s="122" customFormat="1" ht="14.1" customHeight="1">
      <c r="A289" s="99">
        <v>284</v>
      </c>
      <c r="B289" s="127" t="s">
        <v>408</v>
      </c>
      <c r="C289" s="101" t="s">
        <v>409</v>
      </c>
      <c r="D289" s="102">
        <v>385</v>
      </c>
      <c r="E289" s="102">
        <v>144</v>
      </c>
      <c r="F289" s="102">
        <v>840</v>
      </c>
      <c r="G289" s="434">
        <v>840</v>
      </c>
      <c r="H289" s="102">
        <v>200</v>
      </c>
      <c r="I289" s="102">
        <v>200</v>
      </c>
      <c r="J289" s="448">
        <v>200</v>
      </c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  <c r="AJ289" s="78"/>
      <c r="AK289" s="78"/>
      <c r="AL289" s="78"/>
      <c r="AM289" s="78"/>
      <c r="AN289" s="78"/>
      <c r="AO289" s="78"/>
      <c r="AP289" s="78"/>
      <c r="AQ289" s="78"/>
      <c r="AR289" s="78"/>
      <c r="AS289" s="78"/>
      <c r="AT289" s="78"/>
      <c r="AU289" s="78"/>
      <c r="AV289" s="78"/>
      <c r="AW289" s="78"/>
      <c r="AX289" s="78"/>
      <c r="AY289" s="78"/>
      <c r="AZ289" s="78"/>
      <c r="BA289" s="78"/>
      <c r="BB289" s="78"/>
      <c r="BC289" s="78"/>
      <c r="BD289" s="78"/>
      <c r="BE289" s="78"/>
      <c r="BF289" s="78"/>
      <c r="BG289" s="78"/>
      <c r="BH289" s="78"/>
      <c r="BI289" s="78"/>
      <c r="BJ289" s="78"/>
      <c r="BK289" s="78"/>
      <c r="BL289" s="78"/>
      <c r="BM289" s="78"/>
      <c r="BN289" s="78"/>
      <c r="BO289" s="78"/>
      <c r="BP289" s="78"/>
      <c r="BQ289" s="78"/>
      <c r="BR289" s="78"/>
      <c r="BS289" s="78"/>
      <c r="BT289" s="78"/>
      <c r="BU289" s="78"/>
      <c r="BV289" s="78"/>
      <c r="BW289" s="78"/>
      <c r="BX289" s="78"/>
      <c r="BY289" s="78"/>
      <c r="BZ289" s="78"/>
      <c r="CA289" s="78"/>
      <c r="CB289" s="78"/>
      <c r="CC289" s="78"/>
      <c r="CD289" s="78"/>
      <c r="CE289" s="78"/>
      <c r="CF289" s="78"/>
      <c r="CG289" s="78"/>
      <c r="CH289" s="78"/>
      <c r="CI289" s="78"/>
      <c r="CJ289" s="78"/>
      <c r="CK289" s="78"/>
      <c r="CL289" s="78"/>
      <c r="CM289" s="78"/>
      <c r="CN289" s="78"/>
      <c r="CO289" s="78"/>
      <c r="CP289" s="78"/>
      <c r="CQ289" s="78"/>
      <c r="CR289" s="78"/>
    </row>
    <row r="290" spans="1:96" s="122" customFormat="1" ht="14.1" customHeight="1">
      <c r="A290" s="103">
        <v>285</v>
      </c>
      <c r="B290" s="128" t="s">
        <v>410</v>
      </c>
      <c r="C290" s="105" t="s">
        <v>411</v>
      </c>
      <c r="D290" s="106">
        <v>2740</v>
      </c>
      <c r="E290" s="106">
        <v>6591</v>
      </c>
      <c r="F290" s="106">
        <v>4500</v>
      </c>
      <c r="G290" s="435">
        <v>4500</v>
      </c>
      <c r="H290" s="106">
        <v>500</v>
      </c>
      <c r="I290" s="106">
        <v>500</v>
      </c>
      <c r="J290" s="449">
        <v>500</v>
      </c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  <c r="AJ290" s="78"/>
      <c r="AK290" s="78"/>
      <c r="AL290" s="78"/>
      <c r="AM290" s="78"/>
      <c r="AN290" s="78"/>
      <c r="AO290" s="78"/>
      <c r="AP290" s="78"/>
      <c r="AQ290" s="78"/>
      <c r="AR290" s="78"/>
      <c r="AS290" s="78"/>
      <c r="AT290" s="78"/>
      <c r="AU290" s="78"/>
      <c r="AV290" s="78"/>
      <c r="AW290" s="78"/>
      <c r="AX290" s="78"/>
      <c r="AY290" s="78"/>
      <c r="AZ290" s="78"/>
      <c r="BA290" s="78"/>
      <c r="BB290" s="78"/>
      <c r="BC290" s="78"/>
      <c r="BD290" s="78"/>
      <c r="BE290" s="78"/>
      <c r="BF290" s="78"/>
      <c r="BG290" s="78"/>
      <c r="BH290" s="78"/>
      <c r="BI290" s="78"/>
      <c r="BJ290" s="78"/>
      <c r="BK290" s="78"/>
      <c r="BL290" s="78"/>
      <c r="BM290" s="78"/>
      <c r="BN290" s="78"/>
      <c r="BO290" s="78"/>
      <c r="BP290" s="78"/>
      <c r="BQ290" s="78"/>
      <c r="BR290" s="78"/>
      <c r="BS290" s="78"/>
      <c r="BT290" s="78"/>
      <c r="BU290" s="78"/>
      <c r="BV290" s="78"/>
      <c r="BW290" s="78"/>
      <c r="BX290" s="78"/>
      <c r="BY290" s="78"/>
      <c r="BZ290" s="78"/>
      <c r="CA290" s="78"/>
      <c r="CB290" s="78"/>
      <c r="CC290" s="78"/>
      <c r="CD290" s="78"/>
      <c r="CE290" s="78"/>
      <c r="CF290" s="78"/>
      <c r="CG290" s="78"/>
      <c r="CH290" s="78"/>
      <c r="CI290" s="78"/>
      <c r="CJ290" s="78"/>
      <c r="CK290" s="78"/>
      <c r="CL290" s="78"/>
      <c r="CM290" s="78"/>
      <c r="CN290" s="78"/>
      <c r="CO290" s="78"/>
      <c r="CP290" s="78"/>
      <c r="CQ290" s="78"/>
      <c r="CR290" s="78"/>
    </row>
    <row r="291" spans="1:96" s="122" customFormat="1" ht="14.1" customHeight="1" thickBot="1">
      <c r="A291" s="525">
        <v>286</v>
      </c>
      <c r="B291" s="526" t="s">
        <v>412</v>
      </c>
      <c r="C291" s="527" t="s">
        <v>413</v>
      </c>
      <c r="D291" s="129">
        <v>2940</v>
      </c>
      <c r="E291" s="129">
        <v>0</v>
      </c>
      <c r="F291" s="129">
        <v>0</v>
      </c>
      <c r="G291" s="441">
        <v>0</v>
      </c>
      <c r="H291" s="129">
        <v>0</v>
      </c>
      <c r="I291" s="129">
        <v>0</v>
      </c>
      <c r="J291" s="528">
        <v>0</v>
      </c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  <c r="AJ291" s="78"/>
      <c r="AK291" s="78"/>
      <c r="AL291" s="78"/>
      <c r="AM291" s="78"/>
      <c r="AN291" s="78"/>
      <c r="AO291" s="78"/>
      <c r="AP291" s="78"/>
      <c r="AQ291" s="78"/>
      <c r="AR291" s="78"/>
      <c r="AS291" s="78"/>
      <c r="AT291" s="78"/>
      <c r="AU291" s="78"/>
      <c r="AV291" s="78"/>
      <c r="AW291" s="78"/>
      <c r="AX291" s="78"/>
      <c r="AY291" s="78"/>
      <c r="AZ291" s="78"/>
      <c r="BA291" s="78"/>
      <c r="BB291" s="78"/>
      <c r="BC291" s="78"/>
      <c r="BD291" s="78"/>
      <c r="BE291" s="78"/>
      <c r="BF291" s="78"/>
      <c r="BG291" s="78"/>
      <c r="BH291" s="78"/>
      <c r="BI291" s="78"/>
      <c r="BJ291" s="78"/>
      <c r="BK291" s="78"/>
      <c r="BL291" s="78"/>
      <c r="BM291" s="78"/>
      <c r="BN291" s="78"/>
      <c r="BO291" s="78"/>
      <c r="BP291" s="78"/>
      <c r="BQ291" s="78"/>
      <c r="BR291" s="78"/>
      <c r="BS291" s="78"/>
      <c r="BT291" s="78"/>
      <c r="BU291" s="78"/>
      <c r="BV291" s="78"/>
      <c r="BW291" s="78"/>
      <c r="BX291" s="78"/>
      <c r="BY291" s="78"/>
      <c r="BZ291" s="78"/>
      <c r="CA291" s="78"/>
      <c r="CB291" s="78"/>
      <c r="CC291" s="78"/>
      <c r="CD291" s="78"/>
      <c r="CE291" s="78"/>
      <c r="CF291" s="78"/>
      <c r="CG291" s="78"/>
      <c r="CH291" s="78"/>
      <c r="CI291" s="78"/>
      <c r="CJ291" s="78"/>
      <c r="CK291" s="78"/>
      <c r="CL291" s="78"/>
      <c r="CM291" s="78"/>
      <c r="CN291" s="78"/>
      <c r="CO291" s="78"/>
      <c r="CP291" s="78"/>
      <c r="CQ291" s="78"/>
      <c r="CR291" s="78"/>
    </row>
    <row r="292" spans="1:96" s="80" customFormat="1" ht="14.1" customHeight="1" thickBot="1">
      <c r="A292" s="99">
        <v>287</v>
      </c>
      <c r="B292" s="127" t="s">
        <v>414</v>
      </c>
      <c r="C292" s="101" t="s">
        <v>415</v>
      </c>
      <c r="D292" s="102">
        <v>552</v>
      </c>
      <c r="E292" s="102">
        <v>552</v>
      </c>
      <c r="F292" s="102">
        <v>552</v>
      </c>
      <c r="G292" s="434">
        <v>552</v>
      </c>
      <c r="H292" s="102">
        <v>552</v>
      </c>
      <c r="I292" s="102">
        <v>552</v>
      </c>
      <c r="J292" s="448">
        <v>552</v>
      </c>
    </row>
    <row r="293" spans="1:96" s="139" customFormat="1" ht="14.1" customHeight="1" thickBot="1">
      <c r="A293" s="40">
        <v>288</v>
      </c>
      <c r="B293" s="98"/>
      <c r="C293" s="94" t="s">
        <v>416</v>
      </c>
      <c r="D293" s="43">
        <f t="shared" ref="D293:J293" si="14">SUM(D274:D292)</f>
        <v>33455</v>
      </c>
      <c r="E293" s="43">
        <f t="shared" si="14"/>
        <v>46072</v>
      </c>
      <c r="F293" s="43">
        <f t="shared" si="14"/>
        <v>40350</v>
      </c>
      <c r="G293" s="429">
        <f>SUM(G274:G292)</f>
        <v>38450</v>
      </c>
      <c r="H293" s="43">
        <f t="shared" si="14"/>
        <v>30352</v>
      </c>
      <c r="I293" s="43">
        <f>SUM(I274:I292)</f>
        <v>30352</v>
      </c>
      <c r="J293" s="451">
        <f t="shared" si="14"/>
        <v>30352</v>
      </c>
    </row>
    <row r="294" spans="1:96" ht="14.1" customHeight="1">
      <c r="A294" s="26">
        <v>289</v>
      </c>
      <c r="B294" s="27" t="s">
        <v>418</v>
      </c>
      <c r="C294" s="81" t="s">
        <v>419</v>
      </c>
      <c r="D294" s="17">
        <v>548</v>
      </c>
      <c r="E294" s="17">
        <v>611</v>
      </c>
      <c r="F294" s="17">
        <v>500</v>
      </c>
      <c r="G294" s="425">
        <v>500</v>
      </c>
      <c r="H294" s="17">
        <v>500</v>
      </c>
      <c r="I294" s="17">
        <v>500</v>
      </c>
      <c r="J294" s="384">
        <v>500</v>
      </c>
    </row>
    <row r="295" spans="1:96" ht="25.5" customHeight="1">
      <c r="A295" s="20">
        <v>290</v>
      </c>
      <c r="B295" s="27" t="s">
        <v>420</v>
      </c>
      <c r="C295" s="81" t="s">
        <v>421</v>
      </c>
      <c r="D295" s="17">
        <v>426</v>
      </c>
      <c r="E295" s="17">
        <v>15</v>
      </c>
      <c r="F295" s="17">
        <v>800</v>
      </c>
      <c r="G295" s="425">
        <v>138</v>
      </c>
      <c r="H295" s="17">
        <v>400</v>
      </c>
      <c r="I295" s="17">
        <v>1000</v>
      </c>
      <c r="J295" s="384">
        <v>800</v>
      </c>
    </row>
    <row r="296" spans="1:96" ht="25.5" customHeight="1">
      <c r="A296" s="20">
        <v>291</v>
      </c>
      <c r="B296" s="21" t="s">
        <v>422</v>
      </c>
      <c r="C296" s="64" t="s">
        <v>423</v>
      </c>
      <c r="D296" s="24">
        <v>228</v>
      </c>
      <c r="E296" s="24">
        <v>0</v>
      </c>
      <c r="F296" s="24">
        <v>100</v>
      </c>
      <c r="G296" s="426">
        <v>43</v>
      </c>
      <c r="H296" s="24">
        <v>100</v>
      </c>
      <c r="I296" s="24">
        <v>100</v>
      </c>
      <c r="J296" s="385">
        <v>100</v>
      </c>
    </row>
    <row r="297" spans="1:96" ht="30.75" customHeight="1">
      <c r="A297" s="20">
        <v>292</v>
      </c>
      <c r="B297" s="21" t="s">
        <v>424</v>
      </c>
      <c r="C297" s="64" t="s">
        <v>425</v>
      </c>
      <c r="D297" s="24">
        <v>670</v>
      </c>
      <c r="E297" s="24">
        <v>534</v>
      </c>
      <c r="F297" s="24">
        <v>800</v>
      </c>
      <c r="G297" s="426">
        <v>595</v>
      </c>
      <c r="H297" s="24">
        <v>1000</v>
      </c>
      <c r="I297" s="24">
        <v>800</v>
      </c>
      <c r="J297" s="385">
        <v>800</v>
      </c>
    </row>
    <row r="298" spans="1:96" ht="27" customHeight="1">
      <c r="A298" s="26">
        <v>293</v>
      </c>
      <c r="B298" s="27" t="s">
        <v>426</v>
      </c>
      <c r="C298" s="28" t="s">
        <v>427</v>
      </c>
      <c r="D298" s="17">
        <v>363</v>
      </c>
      <c r="E298" s="17">
        <v>188</v>
      </c>
      <c r="F298" s="17">
        <v>170</v>
      </c>
      <c r="G298" s="425">
        <v>170</v>
      </c>
      <c r="H298" s="17">
        <v>250</v>
      </c>
      <c r="I298" s="17">
        <v>250</v>
      </c>
      <c r="J298" s="384">
        <v>250</v>
      </c>
    </row>
    <row r="299" spans="1:96" ht="14.1" customHeight="1">
      <c r="A299" s="20">
        <v>294</v>
      </c>
      <c r="B299" s="21" t="s">
        <v>418</v>
      </c>
      <c r="C299" s="22" t="s">
        <v>428</v>
      </c>
      <c r="D299" s="24">
        <v>0</v>
      </c>
      <c r="E299" s="24">
        <v>0</v>
      </c>
      <c r="F299" s="24">
        <v>0</v>
      </c>
      <c r="G299" s="426">
        <v>0</v>
      </c>
      <c r="H299" s="24">
        <v>1000</v>
      </c>
      <c r="I299" s="24">
        <v>0</v>
      </c>
      <c r="J299" s="385">
        <v>0</v>
      </c>
    </row>
    <row r="300" spans="1:96" ht="14.1" customHeight="1">
      <c r="A300" s="26">
        <v>295</v>
      </c>
      <c r="B300" s="27" t="s">
        <v>418</v>
      </c>
      <c r="C300" s="28" t="s">
        <v>429</v>
      </c>
      <c r="D300" s="17">
        <v>0</v>
      </c>
      <c r="E300" s="17">
        <v>244</v>
      </c>
      <c r="F300" s="17">
        <v>200</v>
      </c>
      <c r="G300" s="425">
        <v>200</v>
      </c>
      <c r="H300" s="17">
        <v>300</v>
      </c>
      <c r="I300" s="17">
        <v>300</v>
      </c>
      <c r="J300" s="384">
        <v>300</v>
      </c>
    </row>
    <row r="301" spans="1:96" ht="14.1" customHeight="1">
      <c r="A301" s="26">
        <v>296</v>
      </c>
      <c r="B301" s="27" t="s">
        <v>418</v>
      </c>
      <c r="C301" s="28" t="s">
        <v>430</v>
      </c>
      <c r="D301" s="17">
        <v>0</v>
      </c>
      <c r="E301" s="17">
        <v>0</v>
      </c>
      <c r="F301" s="17">
        <v>200</v>
      </c>
      <c r="G301" s="425">
        <v>102</v>
      </c>
      <c r="H301" s="17">
        <v>300</v>
      </c>
      <c r="I301" s="17">
        <v>250</v>
      </c>
      <c r="J301" s="384">
        <v>250</v>
      </c>
    </row>
    <row r="302" spans="1:96" ht="14.1" customHeight="1">
      <c r="A302" s="26">
        <v>297</v>
      </c>
      <c r="B302" s="27" t="s">
        <v>418</v>
      </c>
      <c r="C302" s="28" t="s">
        <v>431</v>
      </c>
      <c r="D302" s="17">
        <v>0</v>
      </c>
      <c r="E302" s="17">
        <v>0</v>
      </c>
      <c r="F302" s="17">
        <v>300</v>
      </c>
      <c r="G302" s="425">
        <v>100</v>
      </c>
      <c r="H302" s="17">
        <v>300</v>
      </c>
      <c r="I302" s="17">
        <v>300</v>
      </c>
      <c r="J302" s="384">
        <v>300</v>
      </c>
    </row>
    <row r="303" spans="1:96" ht="14.1" customHeight="1">
      <c r="A303" s="26">
        <v>298</v>
      </c>
      <c r="B303" s="27" t="s">
        <v>418</v>
      </c>
      <c r="C303" s="28" t="s">
        <v>821</v>
      </c>
      <c r="D303" s="17">
        <v>0</v>
      </c>
      <c r="E303" s="17">
        <v>0</v>
      </c>
      <c r="F303" s="17">
        <v>0</v>
      </c>
      <c r="G303" s="425">
        <v>0</v>
      </c>
      <c r="H303" s="17">
        <v>10000</v>
      </c>
      <c r="I303" s="17">
        <v>0</v>
      </c>
      <c r="J303" s="384">
        <v>0</v>
      </c>
    </row>
    <row r="304" spans="1:96" ht="25.5" customHeight="1">
      <c r="A304" s="26">
        <v>299</v>
      </c>
      <c r="B304" s="27" t="s">
        <v>432</v>
      </c>
      <c r="C304" s="28" t="s">
        <v>433</v>
      </c>
      <c r="D304" s="17">
        <v>432</v>
      </c>
      <c r="E304" s="17">
        <v>150</v>
      </c>
      <c r="F304" s="17">
        <v>300</v>
      </c>
      <c r="G304" s="425">
        <v>300</v>
      </c>
      <c r="H304" s="17">
        <v>300</v>
      </c>
      <c r="I304" s="17">
        <v>300</v>
      </c>
      <c r="J304" s="384">
        <v>300</v>
      </c>
    </row>
    <row r="305" spans="1:10" ht="24.75" customHeight="1">
      <c r="A305" s="26">
        <v>300</v>
      </c>
      <c r="B305" s="27" t="s">
        <v>434</v>
      </c>
      <c r="C305" s="28" t="s">
        <v>435</v>
      </c>
      <c r="D305" s="17">
        <v>0</v>
      </c>
      <c r="E305" s="17">
        <v>965</v>
      </c>
      <c r="F305" s="17">
        <v>1770</v>
      </c>
      <c r="G305" s="425">
        <v>1774</v>
      </c>
      <c r="H305" s="17">
        <v>700</v>
      </c>
      <c r="I305" s="17">
        <v>700</v>
      </c>
      <c r="J305" s="384">
        <v>700</v>
      </c>
    </row>
    <row r="306" spans="1:10" ht="23.25" customHeight="1">
      <c r="A306" s="20">
        <v>301</v>
      </c>
      <c r="B306" s="21" t="s">
        <v>436</v>
      </c>
      <c r="C306" s="22" t="s">
        <v>437</v>
      </c>
      <c r="D306" s="24">
        <v>0</v>
      </c>
      <c r="E306" s="24">
        <v>0</v>
      </c>
      <c r="F306" s="24">
        <v>500</v>
      </c>
      <c r="G306" s="426">
        <v>138</v>
      </c>
      <c r="H306" s="24">
        <v>500</v>
      </c>
      <c r="I306" s="24">
        <v>500</v>
      </c>
      <c r="J306" s="385">
        <v>500</v>
      </c>
    </row>
    <row r="307" spans="1:10" ht="16.5" customHeight="1">
      <c r="A307" s="26">
        <v>302</v>
      </c>
      <c r="B307" s="27" t="s">
        <v>438</v>
      </c>
      <c r="C307" s="28" t="s">
        <v>439</v>
      </c>
      <c r="D307" s="17">
        <v>0</v>
      </c>
      <c r="E307" s="17">
        <v>0</v>
      </c>
      <c r="F307" s="17">
        <v>0</v>
      </c>
      <c r="G307" s="425">
        <v>0</v>
      </c>
      <c r="H307" s="17">
        <v>100</v>
      </c>
      <c r="I307" s="17">
        <v>0</v>
      </c>
      <c r="J307" s="384">
        <v>0</v>
      </c>
    </row>
    <row r="308" spans="1:10" ht="26.25" customHeight="1">
      <c r="A308" s="20">
        <v>303</v>
      </c>
      <c r="B308" s="21" t="s">
        <v>440</v>
      </c>
      <c r="C308" s="64" t="s">
        <v>441</v>
      </c>
      <c r="D308" s="24">
        <v>356</v>
      </c>
      <c r="E308" s="24">
        <v>461</v>
      </c>
      <c r="F308" s="24">
        <v>400</v>
      </c>
      <c r="G308" s="426">
        <v>400</v>
      </c>
      <c r="H308" s="24">
        <v>500</v>
      </c>
      <c r="I308" s="24">
        <v>500</v>
      </c>
      <c r="J308" s="385">
        <v>500</v>
      </c>
    </row>
    <row r="309" spans="1:10" ht="14.1" customHeight="1">
      <c r="A309" s="26">
        <v>304</v>
      </c>
      <c r="B309" s="27" t="s">
        <v>442</v>
      </c>
      <c r="C309" s="81" t="s">
        <v>443</v>
      </c>
      <c r="D309" s="17">
        <v>0</v>
      </c>
      <c r="E309" s="17">
        <v>790</v>
      </c>
      <c r="F309" s="17">
        <v>0</v>
      </c>
      <c r="G309" s="425">
        <v>0</v>
      </c>
      <c r="H309" s="17">
        <v>0</v>
      </c>
      <c r="I309" s="17">
        <v>0</v>
      </c>
      <c r="J309" s="384">
        <v>0</v>
      </c>
    </row>
    <row r="310" spans="1:10" ht="14.1" customHeight="1">
      <c r="A310" s="20">
        <v>305</v>
      </c>
      <c r="B310" s="21" t="s">
        <v>417</v>
      </c>
      <c r="C310" s="64" t="s">
        <v>444</v>
      </c>
      <c r="D310" s="24">
        <v>278</v>
      </c>
      <c r="E310" s="24">
        <v>0</v>
      </c>
      <c r="F310" s="24">
        <v>0</v>
      </c>
      <c r="G310" s="426">
        <v>25</v>
      </c>
      <c r="H310" s="24">
        <v>250</v>
      </c>
      <c r="I310" s="24">
        <v>250</v>
      </c>
      <c r="J310" s="385">
        <v>250</v>
      </c>
    </row>
    <row r="311" spans="1:10" ht="14.1" customHeight="1">
      <c r="A311" s="20">
        <v>306</v>
      </c>
      <c r="B311" s="21" t="s">
        <v>445</v>
      </c>
      <c r="C311" s="64" t="s">
        <v>446</v>
      </c>
      <c r="D311" s="24">
        <v>2189</v>
      </c>
      <c r="E311" s="24">
        <v>0</v>
      </c>
      <c r="F311" s="24">
        <v>2000</v>
      </c>
      <c r="G311" s="426">
        <v>0</v>
      </c>
      <c r="H311" s="24">
        <v>3000</v>
      </c>
      <c r="I311" s="24">
        <v>0</v>
      </c>
      <c r="J311" s="385">
        <v>0</v>
      </c>
    </row>
    <row r="312" spans="1:10" ht="14.1" customHeight="1">
      <c r="A312" s="20">
        <v>307</v>
      </c>
      <c r="B312" s="21" t="s">
        <v>447</v>
      </c>
      <c r="C312" s="64" t="s">
        <v>448</v>
      </c>
      <c r="D312" s="24">
        <v>0</v>
      </c>
      <c r="E312" s="24">
        <v>0</v>
      </c>
      <c r="F312" s="24">
        <v>300</v>
      </c>
      <c r="G312" s="426">
        <v>0</v>
      </c>
      <c r="H312" s="24">
        <v>300</v>
      </c>
      <c r="I312" s="24">
        <v>300</v>
      </c>
      <c r="J312" s="385">
        <v>300</v>
      </c>
    </row>
    <row r="313" spans="1:10" ht="14.1" customHeight="1">
      <c r="A313" s="26">
        <v>308</v>
      </c>
      <c r="B313" s="27" t="s">
        <v>447</v>
      </c>
      <c r="C313" s="81" t="s">
        <v>449</v>
      </c>
      <c r="D313" s="17">
        <v>0</v>
      </c>
      <c r="E313" s="17">
        <v>0</v>
      </c>
      <c r="F313" s="17">
        <v>300</v>
      </c>
      <c r="G313" s="425">
        <v>0</v>
      </c>
      <c r="H313" s="17">
        <v>200</v>
      </c>
      <c r="I313" s="17">
        <v>200</v>
      </c>
      <c r="J313" s="384">
        <v>200</v>
      </c>
    </row>
    <row r="314" spans="1:10" ht="27.75" customHeight="1">
      <c r="A314" s="20">
        <v>309</v>
      </c>
      <c r="B314" s="21" t="s">
        <v>450</v>
      </c>
      <c r="C314" s="64" t="s">
        <v>451</v>
      </c>
      <c r="D314" s="24">
        <v>483</v>
      </c>
      <c r="E314" s="24">
        <v>1599</v>
      </c>
      <c r="F314" s="24">
        <v>400</v>
      </c>
      <c r="G314" s="426">
        <v>400</v>
      </c>
      <c r="H314" s="24">
        <v>400</v>
      </c>
      <c r="I314" s="24">
        <v>400</v>
      </c>
      <c r="J314" s="385">
        <v>400</v>
      </c>
    </row>
    <row r="315" spans="1:10" ht="26.25" customHeight="1">
      <c r="A315" s="20">
        <v>310</v>
      </c>
      <c r="B315" s="21" t="s">
        <v>452</v>
      </c>
      <c r="C315" s="64" t="s">
        <v>453</v>
      </c>
      <c r="D315" s="23">
        <v>0</v>
      </c>
      <c r="E315" s="24">
        <v>0</v>
      </c>
      <c r="F315" s="24">
        <v>300</v>
      </c>
      <c r="G315" s="426">
        <v>0</v>
      </c>
      <c r="H315" s="24">
        <v>300</v>
      </c>
      <c r="I315" s="24">
        <v>300</v>
      </c>
      <c r="J315" s="385">
        <v>300</v>
      </c>
    </row>
    <row r="316" spans="1:10" ht="14.25" customHeight="1" thickBot="1">
      <c r="A316" s="35">
        <v>311</v>
      </c>
      <c r="B316" s="36" t="s">
        <v>447</v>
      </c>
      <c r="C316" s="63" t="s">
        <v>454</v>
      </c>
      <c r="D316" s="38">
        <v>0</v>
      </c>
      <c r="E316" s="39">
        <v>0</v>
      </c>
      <c r="F316" s="39">
        <v>70</v>
      </c>
      <c r="G316" s="428">
        <v>70</v>
      </c>
      <c r="H316" s="39">
        <v>70</v>
      </c>
      <c r="I316" s="39">
        <v>70</v>
      </c>
      <c r="J316" s="450">
        <v>70</v>
      </c>
    </row>
    <row r="317" spans="1:10" ht="14.1" customHeight="1" thickBot="1">
      <c r="A317" s="40">
        <v>312</v>
      </c>
      <c r="B317" s="98"/>
      <c r="C317" s="94" t="s">
        <v>455</v>
      </c>
      <c r="D317" s="43">
        <f t="shared" ref="D317:J317" si="15">SUM(D294:D316)</f>
        <v>5973</v>
      </c>
      <c r="E317" s="43">
        <f t="shared" si="15"/>
        <v>5557</v>
      </c>
      <c r="F317" s="43">
        <f t="shared" si="15"/>
        <v>9410</v>
      </c>
      <c r="G317" s="429">
        <f t="shared" si="15"/>
        <v>4955</v>
      </c>
      <c r="H317" s="43">
        <f t="shared" si="15"/>
        <v>20770</v>
      </c>
      <c r="I317" s="43">
        <f t="shared" si="15"/>
        <v>7020</v>
      </c>
      <c r="J317" s="451">
        <f t="shared" si="15"/>
        <v>6820</v>
      </c>
    </row>
    <row r="318" spans="1:10" ht="14.1" customHeight="1" thickBot="1">
      <c r="A318" s="554">
        <v>313</v>
      </c>
      <c r="B318" s="555" t="s">
        <v>456</v>
      </c>
      <c r="C318" s="556" t="s">
        <v>457</v>
      </c>
      <c r="D318" s="557">
        <v>0</v>
      </c>
      <c r="E318" s="557">
        <v>140</v>
      </c>
      <c r="F318" s="557">
        <v>0</v>
      </c>
      <c r="G318" s="558">
        <v>0</v>
      </c>
      <c r="H318" s="557">
        <v>0</v>
      </c>
      <c r="I318" s="557">
        <v>0</v>
      </c>
      <c r="J318" s="559">
        <v>0</v>
      </c>
    </row>
    <row r="319" spans="1:10" ht="28.5" customHeight="1">
      <c r="A319" s="26">
        <v>314</v>
      </c>
      <c r="B319" s="27" t="s">
        <v>458</v>
      </c>
      <c r="C319" s="81" t="s">
        <v>459</v>
      </c>
      <c r="D319" s="17">
        <v>35</v>
      </c>
      <c r="E319" s="17">
        <v>91</v>
      </c>
      <c r="F319" s="17">
        <v>38</v>
      </c>
      <c r="G319" s="425">
        <v>38</v>
      </c>
      <c r="H319" s="17">
        <v>1000</v>
      </c>
      <c r="I319" s="17">
        <v>1000</v>
      </c>
      <c r="J319" s="384">
        <v>1000</v>
      </c>
    </row>
    <row r="320" spans="1:10" ht="28.5" customHeight="1">
      <c r="A320" s="20">
        <v>315</v>
      </c>
      <c r="B320" s="21" t="s">
        <v>841</v>
      </c>
      <c r="C320" s="64" t="s">
        <v>842</v>
      </c>
      <c r="D320" s="24"/>
      <c r="E320" s="24"/>
      <c r="F320" s="24"/>
      <c r="G320" s="426">
        <v>100</v>
      </c>
      <c r="H320" s="24">
        <v>100</v>
      </c>
      <c r="I320" s="24">
        <v>100</v>
      </c>
      <c r="J320" s="385">
        <v>100</v>
      </c>
    </row>
    <row r="321" spans="1:10" ht="16.5" customHeight="1">
      <c r="A321" s="20">
        <v>316</v>
      </c>
      <c r="B321" s="21" t="s">
        <v>460</v>
      </c>
      <c r="C321" s="64" t="s">
        <v>461</v>
      </c>
      <c r="D321" s="24">
        <v>1150</v>
      </c>
      <c r="E321" s="24">
        <v>0</v>
      </c>
      <c r="F321" s="24">
        <v>0</v>
      </c>
      <c r="G321" s="426">
        <v>0</v>
      </c>
      <c r="H321" s="24">
        <v>0</v>
      </c>
      <c r="I321" s="24">
        <v>0</v>
      </c>
      <c r="J321" s="385">
        <v>0</v>
      </c>
    </row>
    <row r="322" spans="1:10" ht="14.1" customHeight="1">
      <c r="A322" s="20">
        <v>317</v>
      </c>
      <c r="B322" s="21" t="s">
        <v>462</v>
      </c>
      <c r="C322" s="116" t="s">
        <v>463</v>
      </c>
      <c r="D322" s="24">
        <v>851</v>
      </c>
      <c r="E322" s="24">
        <v>975</v>
      </c>
      <c r="F322" s="24">
        <v>1440</v>
      </c>
      <c r="G322" s="426">
        <v>755</v>
      </c>
      <c r="H322" s="24">
        <v>1440</v>
      </c>
      <c r="I322" s="24">
        <v>1440</v>
      </c>
      <c r="J322" s="385">
        <v>1440</v>
      </c>
    </row>
    <row r="323" spans="1:10" ht="14.25" customHeight="1">
      <c r="A323" s="26">
        <v>318</v>
      </c>
      <c r="B323" s="27" t="s">
        <v>464</v>
      </c>
      <c r="C323" s="28" t="s">
        <v>465</v>
      </c>
      <c r="D323" s="17">
        <v>223</v>
      </c>
      <c r="E323" s="17">
        <v>223</v>
      </c>
      <c r="F323" s="17">
        <v>223</v>
      </c>
      <c r="G323" s="425">
        <v>223</v>
      </c>
      <c r="H323" s="17">
        <v>223</v>
      </c>
      <c r="I323" s="17">
        <v>223</v>
      </c>
      <c r="J323" s="384">
        <v>223</v>
      </c>
    </row>
    <row r="324" spans="1:10" ht="27" customHeight="1">
      <c r="A324" s="26">
        <v>319</v>
      </c>
      <c r="B324" s="27" t="s">
        <v>466</v>
      </c>
      <c r="C324" s="28" t="s">
        <v>467</v>
      </c>
      <c r="D324" s="17">
        <v>802</v>
      </c>
      <c r="E324" s="17">
        <v>0</v>
      </c>
      <c r="F324" s="17">
        <v>0</v>
      </c>
      <c r="G324" s="425">
        <v>0</v>
      </c>
      <c r="H324" s="17">
        <v>0</v>
      </c>
      <c r="I324" s="17">
        <v>0</v>
      </c>
      <c r="J324" s="384">
        <v>0</v>
      </c>
    </row>
    <row r="325" spans="1:10" ht="14.25" customHeight="1">
      <c r="A325" s="26">
        <v>320</v>
      </c>
      <c r="B325" s="27" t="s">
        <v>468</v>
      </c>
      <c r="C325" s="28" t="s">
        <v>469</v>
      </c>
      <c r="D325" s="17">
        <v>2683</v>
      </c>
      <c r="E325" s="17">
        <v>0</v>
      </c>
      <c r="F325" s="17">
        <v>0</v>
      </c>
      <c r="G325" s="425">
        <v>0</v>
      </c>
      <c r="H325" s="17">
        <v>0</v>
      </c>
      <c r="I325" s="17">
        <v>0</v>
      </c>
      <c r="J325" s="384">
        <v>0</v>
      </c>
    </row>
    <row r="326" spans="1:10" ht="15.75" customHeight="1">
      <c r="A326" s="26">
        <v>321</v>
      </c>
      <c r="B326" s="27" t="s">
        <v>470</v>
      </c>
      <c r="C326" s="28" t="s">
        <v>471</v>
      </c>
      <c r="D326" s="17">
        <v>39</v>
      </c>
      <c r="E326" s="17">
        <v>0</v>
      </c>
      <c r="F326" s="17">
        <v>0</v>
      </c>
      <c r="G326" s="425">
        <v>0</v>
      </c>
      <c r="H326" s="17">
        <v>1000</v>
      </c>
      <c r="I326" s="17">
        <v>0</v>
      </c>
      <c r="J326" s="384">
        <v>0</v>
      </c>
    </row>
    <row r="327" spans="1:10" ht="27" customHeight="1">
      <c r="A327" s="20">
        <v>322</v>
      </c>
      <c r="B327" s="27" t="s">
        <v>472</v>
      </c>
      <c r="C327" s="141" t="s">
        <v>473</v>
      </c>
      <c r="D327" s="17">
        <v>0</v>
      </c>
      <c r="E327" s="17">
        <v>302</v>
      </c>
      <c r="F327" s="17">
        <v>100</v>
      </c>
      <c r="G327" s="425">
        <v>194</v>
      </c>
      <c r="H327" s="17">
        <v>100</v>
      </c>
      <c r="I327" s="17">
        <v>100</v>
      </c>
      <c r="J327" s="384">
        <v>100</v>
      </c>
    </row>
    <row r="328" spans="1:10" ht="26.25" customHeight="1">
      <c r="A328" s="20">
        <v>323</v>
      </c>
      <c r="B328" s="27" t="s">
        <v>474</v>
      </c>
      <c r="C328" s="141" t="s">
        <v>475</v>
      </c>
      <c r="D328" s="17">
        <v>1250</v>
      </c>
      <c r="E328" s="17">
        <v>0</v>
      </c>
      <c r="F328" s="17">
        <v>0</v>
      </c>
      <c r="G328" s="425">
        <v>0</v>
      </c>
      <c r="H328" s="17">
        <v>0</v>
      </c>
      <c r="I328" s="17">
        <v>0</v>
      </c>
      <c r="J328" s="384">
        <v>0</v>
      </c>
    </row>
    <row r="329" spans="1:10" ht="15.75" customHeight="1">
      <c r="A329" s="20">
        <v>324</v>
      </c>
      <c r="B329" s="27" t="s">
        <v>476</v>
      </c>
      <c r="C329" s="141" t="s">
        <v>477</v>
      </c>
      <c r="D329" s="17">
        <v>21274</v>
      </c>
      <c r="E329" s="17">
        <v>0</v>
      </c>
      <c r="F329" s="17">
        <v>0</v>
      </c>
      <c r="G329" s="425">
        <v>0</v>
      </c>
      <c r="H329" s="17">
        <v>0</v>
      </c>
      <c r="I329" s="17">
        <v>0</v>
      </c>
      <c r="J329" s="384">
        <v>0</v>
      </c>
    </row>
    <row r="330" spans="1:10" ht="15.75" customHeight="1">
      <c r="A330" s="20">
        <v>325</v>
      </c>
      <c r="B330" s="27" t="s">
        <v>468</v>
      </c>
      <c r="C330" s="141" t="s">
        <v>478</v>
      </c>
      <c r="D330" s="17">
        <v>50</v>
      </c>
      <c r="E330" s="17">
        <v>0</v>
      </c>
      <c r="F330" s="17">
        <v>0</v>
      </c>
      <c r="G330" s="425">
        <v>0</v>
      </c>
      <c r="H330" s="17">
        <v>0</v>
      </c>
      <c r="I330" s="17">
        <v>0</v>
      </c>
      <c r="J330" s="384">
        <v>0</v>
      </c>
    </row>
    <row r="331" spans="1:10" ht="13.35" customHeight="1">
      <c r="A331" s="26">
        <v>326</v>
      </c>
      <c r="B331" s="27" t="s">
        <v>479</v>
      </c>
      <c r="C331" s="81" t="s">
        <v>480</v>
      </c>
      <c r="D331" s="17">
        <v>1113</v>
      </c>
      <c r="E331" s="17">
        <v>671</v>
      </c>
      <c r="F331" s="17">
        <v>1000</v>
      </c>
      <c r="G331" s="425">
        <v>750</v>
      </c>
      <c r="H331" s="17">
        <v>800</v>
      </c>
      <c r="I331" s="17">
        <v>800</v>
      </c>
      <c r="J331" s="384">
        <v>800</v>
      </c>
    </row>
    <row r="332" spans="1:10" ht="13.35" customHeight="1">
      <c r="A332" s="20">
        <v>327</v>
      </c>
      <c r="B332" s="21" t="s">
        <v>481</v>
      </c>
      <c r="C332" s="64" t="s">
        <v>482</v>
      </c>
      <c r="D332" s="24">
        <v>0</v>
      </c>
      <c r="E332" s="24">
        <v>0</v>
      </c>
      <c r="F332" s="24">
        <v>3100</v>
      </c>
      <c r="G332" s="426">
        <v>2956</v>
      </c>
      <c r="H332" s="24">
        <v>0</v>
      </c>
      <c r="I332" s="24">
        <v>0</v>
      </c>
      <c r="J332" s="385">
        <v>0</v>
      </c>
    </row>
    <row r="333" spans="1:10" ht="13.35" customHeight="1">
      <c r="A333" s="20">
        <v>328</v>
      </c>
      <c r="B333" s="21" t="s">
        <v>483</v>
      </c>
      <c r="C333" s="64" t="s">
        <v>484</v>
      </c>
      <c r="D333" s="24">
        <v>165</v>
      </c>
      <c r="E333" s="24">
        <v>0</v>
      </c>
      <c r="F333" s="24">
        <v>0</v>
      </c>
      <c r="G333" s="426">
        <v>0</v>
      </c>
      <c r="H333" s="24">
        <v>0</v>
      </c>
      <c r="I333" s="24">
        <v>0</v>
      </c>
      <c r="J333" s="385">
        <v>0</v>
      </c>
    </row>
    <row r="334" spans="1:10" ht="13.35" customHeight="1">
      <c r="A334" s="26">
        <v>329</v>
      </c>
      <c r="B334" s="27" t="s">
        <v>485</v>
      </c>
      <c r="C334" s="81" t="s">
        <v>486</v>
      </c>
      <c r="D334" s="17">
        <v>135</v>
      </c>
      <c r="E334" s="17">
        <v>84</v>
      </c>
      <c r="F334" s="17">
        <v>200</v>
      </c>
      <c r="G334" s="425">
        <v>197</v>
      </c>
      <c r="H334" s="17">
        <v>200</v>
      </c>
      <c r="I334" s="17">
        <v>200</v>
      </c>
      <c r="J334" s="384">
        <v>200</v>
      </c>
    </row>
    <row r="335" spans="1:10" ht="13.35" customHeight="1">
      <c r="A335" s="26">
        <v>330</v>
      </c>
      <c r="B335" s="27" t="s">
        <v>487</v>
      </c>
      <c r="C335" s="81" t="s">
        <v>488</v>
      </c>
      <c r="D335" s="17">
        <v>715</v>
      </c>
      <c r="E335" s="17">
        <v>10</v>
      </c>
      <c r="F335" s="17">
        <v>200</v>
      </c>
      <c r="G335" s="425">
        <v>19</v>
      </c>
      <c r="H335" s="17">
        <v>200</v>
      </c>
      <c r="I335" s="17">
        <v>200</v>
      </c>
      <c r="J335" s="384">
        <v>200</v>
      </c>
    </row>
    <row r="336" spans="1:10" ht="13.35" customHeight="1">
      <c r="A336" s="26">
        <v>331</v>
      </c>
      <c r="B336" s="27" t="s">
        <v>806</v>
      </c>
      <c r="C336" s="81" t="s">
        <v>807</v>
      </c>
      <c r="D336" s="17">
        <v>0</v>
      </c>
      <c r="E336" s="17">
        <v>0</v>
      </c>
      <c r="F336" s="17">
        <v>17000</v>
      </c>
      <c r="G336" s="425">
        <v>17000</v>
      </c>
      <c r="H336" s="17">
        <v>6500</v>
      </c>
      <c r="I336" s="17">
        <v>0</v>
      </c>
      <c r="J336" s="384">
        <v>0</v>
      </c>
    </row>
    <row r="337" spans="1:10" ht="27.75" customHeight="1">
      <c r="A337" s="20">
        <v>332</v>
      </c>
      <c r="B337" s="21" t="s">
        <v>489</v>
      </c>
      <c r="C337" s="64" t="s">
        <v>490</v>
      </c>
      <c r="D337" s="24">
        <v>1135</v>
      </c>
      <c r="E337" s="24">
        <v>888</v>
      </c>
      <c r="F337" s="24">
        <v>888</v>
      </c>
      <c r="G337" s="426">
        <v>1080</v>
      </c>
      <c r="H337" s="24">
        <v>936</v>
      </c>
      <c r="I337" s="24">
        <v>936</v>
      </c>
      <c r="J337" s="385">
        <v>936</v>
      </c>
    </row>
    <row r="338" spans="1:10" ht="15" customHeight="1">
      <c r="A338" s="20">
        <v>333</v>
      </c>
      <c r="B338" s="21" t="s">
        <v>798</v>
      </c>
      <c r="C338" s="64" t="s">
        <v>799</v>
      </c>
      <c r="D338" s="24">
        <v>0</v>
      </c>
      <c r="E338" s="24">
        <v>0</v>
      </c>
      <c r="F338" s="24">
        <v>105</v>
      </c>
      <c r="G338" s="426">
        <v>105</v>
      </c>
      <c r="H338" s="24">
        <v>131</v>
      </c>
      <c r="I338" s="24">
        <v>131</v>
      </c>
      <c r="J338" s="385">
        <v>131</v>
      </c>
    </row>
    <row r="339" spans="1:10" ht="13.5" customHeight="1">
      <c r="A339" s="20">
        <v>334</v>
      </c>
      <c r="B339" s="21" t="s">
        <v>800</v>
      </c>
      <c r="C339" s="64" t="s">
        <v>801</v>
      </c>
      <c r="D339" s="24">
        <v>0</v>
      </c>
      <c r="E339" s="24">
        <v>0</v>
      </c>
      <c r="F339" s="24">
        <v>6</v>
      </c>
      <c r="G339" s="426">
        <v>6</v>
      </c>
      <c r="H339" s="24">
        <v>7</v>
      </c>
      <c r="I339" s="24">
        <v>7</v>
      </c>
      <c r="J339" s="385">
        <v>7</v>
      </c>
    </row>
    <row r="340" spans="1:10" ht="15" customHeight="1">
      <c r="A340" s="20">
        <v>335</v>
      </c>
      <c r="B340" s="21" t="s">
        <v>802</v>
      </c>
      <c r="C340" s="64" t="s">
        <v>803</v>
      </c>
      <c r="D340" s="24">
        <v>0</v>
      </c>
      <c r="E340" s="24">
        <v>0</v>
      </c>
      <c r="F340" s="24">
        <v>37</v>
      </c>
      <c r="G340" s="426">
        <v>37</v>
      </c>
      <c r="H340" s="24">
        <v>44</v>
      </c>
      <c r="I340" s="24">
        <v>44</v>
      </c>
      <c r="J340" s="385">
        <v>44</v>
      </c>
    </row>
    <row r="341" spans="1:10" ht="13.35" customHeight="1">
      <c r="A341" s="20">
        <v>336</v>
      </c>
      <c r="B341" s="21" t="s">
        <v>491</v>
      </c>
      <c r="C341" s="64" t="s">
        <v>492</v>
      </c>
      <c r="D341" s="24">
        <v>300</v>
      </c>
      <c r="E341" s="24">
        <v>1000</v>
      </c>
      <c r="F341" s="24">
        <v>1000</v>
      </c>
      <c r="G341" s="426">
        <v>1000</v>
      </c>
      <c r="H341" s="24">
        <v>1000</v>
      </c>
      <c r="I341" s="24">
        <v>1000</v>
      </c>
      <c r="J341" s="385">
        <v>1000</v>
      </c>
    </row>
    <row r="342" spans="1:10" ht="13.35" customHeight="1">
      <c r="A342" s="20">
        <v>337</v>
      </c>
      <c r="B342" s="21" t="s">
        <v>493</v>
      </c>
      <c r="C342" s="64" t="s">
        <v>494</v>
      </c>
      <c r="D342" s="24">
        <v>2021</v>
      </c>
      <c r="E342" s="24">
        <v>2069</v>
      </c>
      <c r="F342" s="24">
        <v>2000</v>
      </c>
      <c r="G342" s="426">
        <v>2672</v>
      </c>
      <c r="H342" s="24">
        <v>2600</v>
      </c>
      <c r="I342" s="24">
        <v>2600</v>
      </c>
      <c r="J342" s="385">
        <v>2600</v>
      </c>
    </row>
    <row r="343" spans="1:10" ht="15" customHeight="1" thickBot="1">
      <c r="A343" s="26">
        <v>338</v>
      </c>
      <c r="B343" s="27" t="s">
        <v>495</v>
      </c>
      <c r="C343" s="28" t="s">
        <v>496</v>
      </c>
      <c r="D343" s="17">
        <v>1126</v>
      </c>
      <c r="E343" s="17">
        <v>1178</v>
      </c>
      <c r="F343" s="17">
        <v>2000</v>
      </c>
      <c r="G343" s="425">
        <v>2000</v>
      </c>
      <c r="H343" s="17">
        <v>1200</v>
      </c>
      <c r="I343" s="17">
        <v>1200</v>
      </c>
      <c r="J343" s="384">
        <v>1200</v>
      </c>
    </row>
    <row r="344" spans="1:10" ht="12.75" customHeight="1" thickBot="1">
      <c r="A344" s="40">
        <v>339</v>
      </c>
      <c r="B344" s="98"/>
      <c r="C344" s="94" t="s">
        <v>497</v>
      </c>
      <c r="D344" s="43">
        <f t="shared" ref="D344:H344" si="16">SUM(D318:D343)</f>
        <v>35067</v>
      </c>
      <c r="E344" s="43">
        <f t="shared" si="16"/>
        <v>7631</v>
      </c>
      <c r="F344" s="43">
        <f t="shared" si="16"/>
        <v>29337</v>
      </c>
      <c r="G344" s="429">
        <f t="shared" si="16"/>
        <v>29132</v>
      </c>
      <c r="H344" s="43">
        <f t="shared" si="16"/>
        <v>17481</v>
      </c>
      <c r="I344" s="43">
        <f>SUM(I318:I343)</f>
        <v>9981</v>
      </c>
      <c r="J344" s="451">
        <f>SUM(J318:J343)</f>
        <v>9981</v>
      </c>
    </row>
    <row r="345" spans="1:10" ht="12.75" customHeight="1">
      <c r="A345" s="130">
        <v>340</v>
      </c>
      <c r="B345" s="142" t="s">
        <v>498</v>
      </c>
      <c r="C345" s="61" t="s">
        <v>499</v>
      </c>
      <c r="D345" s="62">
        <v>0</v>
      </c>
      <c r="E345" s="62">
        <v>318</v>
      </c>
      <c r="F345" s="62">
        <v>0</v>
      </c>
      <c r="G345" s="430">
        <v>468</v>
      </c>
      <c r="H345" s="62">
        <v>0</v>
      </c>
      <c r="I345" s="62">
        <v>0</v>
      </c>
      <c r="J345" s="452">
        <v>0</v>
      </c>
    </row>
    <row r="346" spans="1:10" ht="12.75" customHeight="1">
      <c r="A346" s="133">
        <v>341</v>
      </c>
      <c r="B346" s="143" t="s">
        <v>500</v>
      </c>
      <c r="C346" s="135" t="s">
        <v>501</v>
      </c>
      <c r="D346" s="24">
        <v>1191</v>
      </c>
      <c r="E346" s="24">
        <v>1629</v>
      </c>
      <c r="F346" s="24">
        <v>0</v>
      </c>
      <c r="G346" s="426">
        <v>0</v>
      </c>
      <c r="H346" s="24">
        <v>0</v>
      </c>
      <c r="I346" s="24">
        <v>0</v>
      </c>
      <c r="J346" s="385">
        <v>0</v>
      </c>
    </row>
    <row r="347" spans="1:10" ht="12.75" customHeight="1">
      <c r="A347" s="133">
        <v>342</v>
      </c>
      <c r="B347" s="143" t="s">
        <v>502</v>
      </c>
      <c r="C347" s="135" t="s">
        <v>503</v>
      </c>
      <c r="D347" s="24">
        <v>0</v>
      </c>
      <c r="E347" s="24">
        <v>5118</v>
      </c>
      <c r="F347" s="24">
        <v>0</v>
      </c>
      <c r="G347" s="426">
        <v>0</v>
      </c>
      <c r="H347" s="24">
        <v>0</v>
      </c>
      <c r="I347" s="24">
        <v>0</v>
      </c>
      <c r="J347" s="385">
        <v>0</v>
      </c>
    </row>
    <row r="348" spans="1:10" ht="12.75" customHeight="1" thickBot="1">
      <c r="A348" s="514">
        <v>343</v>
      </c>
      <c r="B348" s="515" t="s">
        <v>504</v>
      </c>
      <c r="C348" s="516" t="s">
        <v>505</v>
      </c>
      <c r="D348" s="32">
        <v>0</v>
      </c>
      <c r="E348" s="32">
        <v>0</v>
      </c>
      <c r="F348" s="32">
        <v>400</v>
      </c>
      <c r="G348" s="427">
        <v>400</v>
      </c>
      <c r="H348" s="32">
        <v>400</v>
      </c>
      <c r="I348" s="32">
        <v>400</v>
      </c>
      <c r="J348" s="443">
        <v>400</v>
      </c>
    </row>
    <row r="349" spans="1:10" ht="12.75" customHeight="1">
      <c r="A349" s="529">
        <v>344</v>
      </c>
      <c r="B349" s="530" t="s">
        <v>506</v>
      </c>
      <c r="C349" s="531" t="s">
        <v>507</v>
      </c>
      <c r="D349" s="17">
        <v>661</v>
      </c>
      <c r="E349" s="17">
        <v>263</v>
      </c>
      <c r="F349" s="17">
        <v>0</v>
      </c>
      <c r="G349" s="425">
        <v>0</v>
      </c>
      <c r="H349" s="17">
        <v>0</v>
      </c>
      <c r="I349" s="17">
        <v>0</v>
      </c>
      <c r="J349" s="384">
        <v>0</v>
      </c>
    </row>
    <row r="350" spans="1:10" ht="14.25" customHeight="1">
      <c r="A350" s="26">
        <v>345</v>
      </c>
      <c r="B350" s="27" t="s">
        <v>508</v>
      </c>
      <c r="C350" s="81" t="s">
        <v>509</v>
      </c>
      <c r="D350" s="17">
        <v>6182</v>
      </c>
      <c r="E350" s="17">
        <v>10857</v>
      </c>
      <c r="F350" s="17">
        <v>0</v>
      </c>
      <c r="G350" s="425">
        <v>0</v>
      </c>
      <c r="H350" s="17">
        <v>0</v>
      </c>
      <c r="I350" s="17">
        <v>0</v>
      </c>
      <c r="J350" s="384">
        <v>0</v>
      </c>
    </row>
    <row r="351" spans="1:10" ht="14.25" customHeight="1">
      <c r="A351" s="20">
        <v>346</v>
      </c>
      <c r="B351" s="21" t="s">
        <v>510</v>
      </c>
      <c r="C351" s="64" t="s">
        <v>511</v>
      </c>
      <c r="D351" s="24">
        <v>265</v>
      </c>
      <c r="E351" s="24">
        <v>0</v>
      </c>
      <c r="F351" s="24">
        <v>0</v>
      </c>
      <c r="G351" s="426">
        <v>0</v>
      </c>
      <c r="H351" s="24">
        <v>0</v>
      </c>
      <c r="I351" s="24">
        <v>0</v>
      </c>
      <c r="J351" s="385">
        <v>0</v>
      </c>
    </row>
    <row r="352" spans="1:10" ht="14.25" customHeight="1">
      <c r="A352" s="20">
        <v>347</v>
      </c>
      <c r="B352" s="21" t="s">
        <v>512</v>
      </c>
      <c r="C352" s="64" t="s">
        <v>513</v>
      </c>
      <c r="D352" s="24">
        <v>123</v>
      </c>
      <c r="E352" s="24">
        <v>0</v>
      </c>
      <c r="F352" s="24">
        <v>0</v>
      </c>
      <c r="G352" s="426">
        <v>0</v>
      </c>
      <c r="H352" s="24">
        <v>0</v>
      </c>
      <c r="I352" s="24">
        <v>0</v>
      </c>
      <c r="J352" s="385">
        <v>0</v>
      </c>
    </row>
    <row r="353" spans="1:10" ht="14.25" customHeight="1" thickBot="1">
      <c r="A353" s="35">
        <v>348</v>
      </c>
      <c r="B353" s="36" t="s">
        <v>514</v>
      </c>
      <c r="C353" s="63" t="s">
        <v>515</v>
      </c>
      <c r="D353" s="39">
        <v>0</v>
      </c>
      <c r="E353" s="39">
        <v>5118</v>
      </c>
      <c r="F353" s="39">
        <v>0</v>
      </c>
      <c r="G353" s="428">
        <v>0</v>
      </c>
      <c r="H353" s="39">
        <v>0</v>
      </c>
      <c r="I353" s="39">
        <v>0</v>
      </c>
      <c r="J353" s="450">
        <v>0</v>
      </c>
    </row>
    <row r="354" spans="1:10" ht="14.25" customHeight="1" thickBot="1">
      <c r="A354" s="40">
        <v>349</v>
      </c>
      <c r="B354" s="98"/>
      <c r="C354" s="94" t="s">
        <v>516</v>
      </c>
      <c r="D354" s="43">
        <f t="shared" ref="D354:J354" si="17">SUM(D345:D353)</f>
        <v>8422</v>
      </c>
      <c r="E354" s="43">
        <f t="shared" si="17"/>
        <v>23303</v>
      </c>
      <c r="F354" s="43">
        <f t="shared" si="17"/>
        <v>400</v>
      </c>
      <c r="G354" s="429">
        <f t="shared" si="17"/>
        <v>868</v>
      </c>
      <c r="H354" s="43">
        <f t="shared" si="17"/>
        <v>400</v>
      </c>
      <c r="I354" s="43">
        <f t="shared" si="17"/>
        <v>400</v>
      </c>
      <c r="J354" s="451">
        <f t="shared" si="17"/>
        <v>400</v>
      </c>
    </row>
    <row r="355" spans="1:10" ht="14.25" customHeight="1">
      <c r="A355" s="130">
        <v>350</v>
      </c>
      <c r="B355" s="140" t="s">
        <v>517</v>
      </c>
      <c r="C355" s="132" t="s">
        <v>518</v>
      </c>
      <c r="D355" s="39">
        <v>20</v>
      </c>
      <c r="E355" s="39">
        <v>20</v>
      </c>
      <c r="F355" s="39">
        <v>125</v>
      </c>
      <c r="G355" s="428">
        <v>125</v>
      </c>
      <c r="H355" s="39">
        <v>20</v>
      </c>
      <c r="I355" s="39">
        <v>20</v>
      </c>
      <c r="J355" s="450">
        <v>20</v>
      </c>
    </row>
    <row r="356" spans="1:10" ht="12.75" customHeight="1">
      <c r="A356" s="20">
        <v>351</v>
      </c>
      <c r="B356" s="21" t="s">
        <v>519</v>
      </c>
      <c r="C356" s="64" t="s">
        <v>520</v>
      </c>
      <c r="D356" s="106">
        <v>10754</v>
      </c>
      <c r="E356" s="24">
        <v>9832</v>
      </c>
      <c r="F356" s="24">
        <v>6540</v>
      </c>
      <c r="G356" s="426">
        <v>6634</v>
      </c>
      <c r="H356" s="106">
        <v>6540</v>
      </c>
      <c r="I356" s="106">
        <v>6735</v>
      </c>
      <c r="J356" s="385">
        <v>6935</v>
      </c>
    </row>
    <row r="357" spans="1:10" ht="12.75" customHeight="1">
      <c r="A357" s="20">
        <v>352</v>
      </c>
      <c r="B357" s="21" t="s">
        <v>521</v>
      </c>
      <c r="C357" s="64" t="s">
        <v>289</v>
      </c>
      <c r="D357" s="106">
        <v>1075</v>
      </c>
      <c r="E357" s="106">
        <v>983</v>
      </c>
      <c r="F357" s="106">
        <v>654</v>
      </c>
      <c r="G357" s="435">
        <v>663</v>
      </c>
      <c r="H357" s="106">
        <v>654</v>
      </c>
      <c r="I357" s="106">
        <v>673</v>
      </c>
      <c r="J357" s="449">
        <v>693</v>
      </c>
    </row>
    <row r="358" spans="1:10" ht="12.75" customHeight="1">
      <c r="A358" s="20">
        <v>353</v>
      </c>
      <c r="B358" s="21" t="s">
        <v>522</v>
      </c>
      <c r="C358" s="64" t="s">
        <v>291</v>
      </c>
      <c r="D358" s="106">
        <v>150</v>
      </c>
      <c r="E358" s="106">
        <v>137</v>
      </c>
      <c r="F358" s="106">
        <v>91</v>
      </c>
      <c r="G358" s="435">
        <v>93</v>
      </c>
      <c r="H358" s="106">
        <v>91</v>
      </c>
      <c r="I358" s="106">
        <v>94</v>
      </c>
      <c r="J358" s="449">
        <v>97</v>
      </c>
    </row>
    <row r="359" spans="1:10" ht="12.75" customHeight="1">
      <c r="A359" s="20">
        <v>354</v>
      </c>
      <c r="B359" s="21" t="s">
        <v>523</v>
      </c>
      <c r="C359" s="64" t="s">
        <v>293</v>
      </c>
      <c r="D359" s="106">
        <v>1505</v>
      </c>
      <c r="E359" s="106">
        <v>1376</v>
      </c>
      <c r="F359" s="106">
        <v>915</v>
      </c>
      <c r="G359" s="435">
        <v>929</v>
      </c>
      <c r="H359" s="106">
        <v>915</v>
      </c>
      <c r="I359" s="106">
        <v>942</v>
      </c>
      <c r="J359" s="449">
        <v>970</v>
      </c>
    </row>
    <row r="360" spans="1:10" ht="12.75" customHeight="1">
      <c r="A360" s="26">
        <v>355</v>
      </c>
      <c r="B360" s="27" t="s">
        <v>524</v>
      </c>
      <c r="C360" s="81" t="s">
        <v>295</v>
      </c>
      <c r="D360" s="102">
        <v>84</v>
      </c>
      <c r="E360" s="102">
        <v>77</v>
      </c>
      <c r="F360" s="102">
        <v>52</v>
      </c>
      <c r="G360" s="434">
        <v>53</v>
      </c>
      <c r="H360" s="102">
        <v>52</v>
      </c>
      <c r="I360" s="102">
        <v>54</v>
      </c>
      <c r="J360" s="448">
        <v>55</v>
      </c>
    </row>
    <row r="361" spans="1:10" ht="12.75" customHeight="1">
      <c r="A361" s="20">
        <v>356</v>
      </c>
      <c r="B361" s="21" t="s">
        <v>525</v>
      </c>
      <c r="C361" s="64" t="s">
        <v>299</v>
      </c>
      <c r="D361" s="106">
        <v>321</v>
      </c>
      <c r="E361" s="106">
        <v>294</v>
      </c>
      <c r="F361" s="106">
        <v>196</v>
      </c>
      <c r="G361" s="435">
        <v>199</v>
      </c>
      <c r="H361" s="106">
        <v>196</v>
      </c>
      <c r="I361" s="106">
        <v>202</v>
      </c>
      <c r="J361" s="449">
        <v>208</v>
      </c>
    </row>
    <row r="362" spans="1:10" ht="12.75" customHeight="1">
      <c r="A362" s="20">
        <v>357</v>
      </c>
      <c r="B362" s="21" t="s">
        <v>526</v>
      </c>
      <c r="C362" s="64" t="s">
        <v>527</v>
      </c>
      <c r="D362" s="106">
        <v>107</v>
      </c>
      <c r="E362" s="106">
        <v>97</v>
      </c>
      <c r="F362" s="106">
        <v>65</v>
      </c>
      <c r="G362" s="435">
        <v>66</v>
      </c>
      <c r="H362" s="106">
        <v>65</v>
      </c>
      <c r="I362" s="106">
        <v>67</v>
      </c>
      <c r="J362" s="449">
        <v>69</v>
      </c>
    </row>
    <row r="363" spans="1:10" ht="12.75" customHeight="1">
      <c r="A363" s="20">
        <v>358</v>
      </c>
      <c r="B363" s="21" t="s">
        <v>528</v>
      </c>
      <c r="C363" s="64" t="s">
        <v>301</v>
      </c>
      <c r="D363" s="106">
        <v>509</v>
      </c>
      <c r="E363" s="106">
        <v>466</v>
      </c>
      <c r="F363" s="106">
        <v>311</v>
      </c>
      <c r="G363" s="435">
        <v>324</v>
      </c>
      <c r="H363" s="106">
        <v>311</v>
      </c>
      <c r="I363" s="106">
        <v>319</v>
      </c>
      <c r="J363" s="449">
        <v>329</v>
      </c>
    </row>
    <row r="364" spans="1:10" ht="27" customHeight="1">
      <c r="A364" s="26">
        <v>359</v>
      </c>
      <c r="B364" s="27" t="s">
        <v>529</v>
      </c>
      <c r="C364" s="81" t="s">
        <v>530</v>
      </c>
      <c r="D364" s="16">
        <v>112</v>
      </c>
      <c r="E364" s="17">
        <v>166</v>
      </c>
      <c r="F364" s="17">
        <v>265</v>
      </c>
      <c r="G364" s="425">
        <v>100</v>
      </c>
      <c r="H364" s="17">
        <v>500</v>
      </c>
      <c r="I364" s="17">
        <v>500</v>
      </c>
      <c r="J364" s="384">
        <v>500</v>
      </c>
    </row>
    <row r="365" spans="1:10" ht="15" customHeight="1">
      <c r="A365" s="26">
        <v>360</v>
      </c>
      <c r="B365" s="27" t="s">
        <v>531</v>
      </c>
      <c r="C365" s="81" t="s">
        <v>532</v>
      </c>
      <c r="D365" s="16">
        <v>66</v>
      </c>
      <c r="E365" s="17">
        <v>83</v>
      </c>
      <c r="F365" s="17">
        <v>0</v>
      </c>
      <c r="G365" s="425">
        <v>116</v>
      </c>
      <c r="H365" s="17">
        <v>0</v>
      </c>
      <c r="I365" s="39">
        <v>0</v>
      </c>
      <c r="J365" s="450">
        <v>0</v>
      </c>
    </row>
    <row r="366" spans="1:10" ht="13.5" customHeight="1">
      <c r="A366" s="20">
        <v>361</v>
      </c>
      <c r="B366" s="21" t="s">
        <v>531</v>
      </c>
      <c r="C366" s="64" t="s">
        <v>533</v>
      </c>
      <c r="D366" s="23">
        <v>726</v>
      </c>
      <c r="E366" s="24">
        <v>540</v>
      </c>
      <c r="F366" s="24">
        <v>0</v>
      </c>
      <c r="G366" s="426">
        <v>553</v>
      </c>
      <c r="H366" s="24">
        <v>0</v>
      </c>
      <c r="I366" s="24">
        <v>0</v>
      </c>
      <c r="J366" s="385">
        <v>0</v>
      </c>
    </row>
    <row r="367" spans="1:10" ht="14.25" customHeight="1">
      <c r="A367" s="20">
        <v>362</v>
      </c>
      <c r="B367" s="21" t="s">
        <v>534</v>
      </c>
      <c r="C367" s="64" t="s">
        <v>535</v>
      </c>
      <c r="D367" s="23">
        <v>9256</v>
      </c>
      <c r="E367" s="24">
        <v>8057</v>
      </c>
      <c r="F367" s="24">
        <v>0</v>
      </c>
      <c r="G367" s="426">
        <v>6032</v>
      </c>
      <c r="H367" s="24">
        <v>0</v>
      </c>
      <c r="I367" s="24">
        <v>0</v>
      </c>
      <c r="J367" s="385">
        <v>0</v>
      </c>
    </row>
    <row r="368" spans="1:10" ht="14.25" customHeight="1">
      <c r="A368" s="20">
        <v>363</v>
      </c>
      <c r="B368" s="21" t="s">
        <v>843</v>
      </c>
      <c r="C368" s="64" t="s">
        <v>822</v>
      </c>
      <c r="D368" s="23">
        <v>0</v>
      </c>
      <c r="E368" s="24">
        <v>0</v>
      </c>
      <c r="F368" s="24">
        <v>0</v>
      </c>
      <c r="G368" s="426">
        <v>0</v>
      </c>
      <c r="H368" s="24">
        <v>500</v>
      </c>
      <c r="I368" s="24">
        <v>500</v>
      </c>
      <c r="J368" s="385">
        <v>500</v>
      </c>
    </row>
    <row r="369" spans="1:96" ht="14.25" customHeight="1">
      <c r="A369" s="20">
        <v>364</v>
      </c>
      <c r="B369" s="21" t="s">
        <v>844</v>
      </c>
      <c r="C369" s="64" t="s">
        <v>823</v>
      </c>
      <c r="D369" s="23">
        <v>0</v>
      </c>
      <c r="E369" s="24">
        <v>0</v>
      </c>
      <c r="F369" s="24">
        <v>0</v>
      </c>
      <c r="G369" s="426">
        <v>0</v>
      </c>
      <c r="H369" s="24">
        <v>0</v>
      </c>
      <c r="I369" s="24">
        <v>1000</v>
      </c>
      <c r="J369" s="385">
        <v>1000</v>
      </c>
    </row>
    <row r="370" spans="1:96" ht="14.25" customHeight="1" thickBot="1">
      <c r="A370" s="35">
        <v>365</v>
      </c>
      <c r="B370" s="36" t="s">
        <v>843</v>
      </c>
      <c r="C370" s="63" t="s">
        <v>824</v>
      </c>
      <c r="D370" s="38">
        <v>0</v>
      </c>
      <c r="E370" s="39">
        <v>0</v>
      </c>
      <c r="F370" s="39">
        <v>0</v>
      </c>
      <c r="G370" s="428">
        <v>0</v>
      </c>
      <c r="H370" s="39">
        <v>2000</v>
      </c>
      <c r="I370" s="39">
        <v>2000</v>
      </c>
      <c r="J370" s="450">
        <v>2000</v>
      </c>
    </row>
    <row r="371" spans="1:96" s="122" customFormat="1" ht="13.35" customHeight="1" thickBot="1">
      <c r="A371" s="144">
        <v>366</v>
      </c>
      <c r="B371" s="41"/>
      <c r="C371" s="58" t="s">
        <v>536</v>
      </c>
      <c r="D371" s="77">
        <f t="shared" ref="D371:J371" si="18">SUM(D355:D370)</f>
        <v>24685</v>
      </c>
      <c r="E371" s="43">
        <f t="shared" si="18"/>
        <v>22128</v>
      </c>
      <c r="F371" s="43">
        <f t="shared" si="18"/>
        <v>9214</v>
      </c>
      <c r="G371" s="429">
        <f t="shared" si="18"/>
        <v>15887</v>
      </c>
      <c r="H371" s="43">
        <f t="shared" si="18"/>
        <v>11844</v>
      </c>
      <c r="I371" s="43">
        <f t="shared" si="18"/>
        <v>13106</v>
      </c>
      <c r="J371" s="451">
        <f t="shared" si="18"/>
        <v>13376</v>
      </c>
      <c r="K371" s="78"/>
      <c r="L371" s="457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  <c r="AJ371" s="78"/>
      <c r="AK371" s="78"/>
      <c r="AL371" s="78"/>
      <c r="AM371" s="78"/>
      <c r="AN371" s="78"/>
      <c r="AO371" s="78"/>
      <c r="AP371" s="78"/>
      <c r="AQ371" s="78"/>
      <c r="AR371" s="78"/>
      <c r="AS371" s="78"/>
      <c r="AT371" s="78"/>
      <c r="AU371" s="78"/>
      <c r="AV371" s="78"/>
      <c r="AW371" s="78"/>
      <c r="AX371" s="78"/>
      <c r="AY371" s="78"/>
      <c r="AZ371" s="78"/>
      <c r="BA371" s="78"/>
      <c r="BB371" s="78"/>
      <c r="BC371" s="78"/>
      <c r="BD371" s="78"/>
      <c r="BE371" s="78"/>
      <c r="BF371" s="78"/>
      <c r="BG371" s="78"/>
      <c r="BH371" s="78"/>
      <c r="BI371" s="78"/>
      <c r="BJ371" s="78"/>
      <c r="BK371" s="78"/>
      <c r="BL371" s="78"/>
      <c r="BM371" s="78"/>
      <c r="BN371" s="78"/>
      <c r="BO371" s="78"/>
      <c r="BP371" s="78"/>
      <c r="BQ371" s="78"/>
      <c r="BR371" s="78"/>
      <c r="BS371" s="78"/>
      <c r="BT371" s="78"/>
      <c r="BU371" s="78"/>
      <c r="BV371" s="78"/>
      <c r="BW371" s="78"/>
      <c r="BX371" s="78"/>
      <c r="BY371" s="78"/>
      <c r="BZ371" s="78"/>
      <c r="CA371" s="78"/>
      <c r="CB371" s="78"/>
      <c r="CC371" s="78"/>
      <c r="CD371" s="78"/>
      <c r="CE371" s="78"/>
      <c r="CF371" s="78"/>
      <c r="CG371" s="78"/>
      <c r="CH371" s="78"/>
      <c r="CI371" s="78"/>
      <c r="CJ371" s="78"/>
      <c r="CK371" s="78"/>
      <c r="CL371" s="78"/>
      <c r="CM371" s="78"/>
      <c r="CN371" s="78"/>
      <c r="CO371" s="78"/>
      <c r="CP371" s="78"/>
      <c r="CQ371" s="78"/>
      <c r="CR371" s="78"/>
    </row>
    <row r="372" spans="1:96" s="122" customFormat="1" ht="13.35" customHeight="1" thickBot="1">
      <c r="A372" s="145"/>
      <c r="B372" s="146"/>
      <c r="C372" s="147" t="s">
        <v>537</v>
      </c>
      <c r="D372" s="148">
        <v>614390</v>
      </c>
      <c r="E372" s="149">
        <v>607245</v>
      </c>
      <c r="F372" s="149">
        <f>F74+F77+F88+F90+F95+F98+F112+F163+F167+F194+F200+F218+F225+F261+F273+F293+F317+F344+F354+F371</f>
        <v>533007</v>
      </c>
      <c r="G372" s="150">
        <f>G74+G77+G88+G90+G95+G98+G112+G163+G167+G194+G200+G218+G225+G261+G273+G293+G317+G344+G354+G371</f>
        <v>505871</v>
      </c>
      <c r="H372" s="149">
        <f>H74+H77+H88+H90+H95+H98+H112+H163+H167+H194+H200+H218+H225+H261+H273+H293+H317+H344+H354+H371</f>
        <v>526644</v>
      </c>
      <c r="I372" s="149">
        <f>I74+I77+I88+I90+I95+I98+I112+I163+I167+I194+I200+I218+I225+I261+I273+I293+I317+I344+I354+I371</f>
        <v>481108</v>
      </c>
      <c r="J372" s="458">
        <f>J74+J77+J88+J90+J95+J98+J112+J163+J167+J194+J200+J218+J225+J261+J273+J293+J317+J344+J354+J371</f>
        <v>488128</v>
      </c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  <c r="AJ372" s="78"/>
      <c r="AK372" s="78"/>
      <c r="AL372" s="78"/>
      <c r="AM372" s="78"/>
      <c r="AN372" s="78"/>
      <c r="AO372" s="78"/>
      <c r="AP372" s="78"/>
      <c r="AQ372" s="78"/>
      <c r="AR372" s="78"/>
      <c r="AS372" s="78"/>
      <c r="AT372" s="78"/>
      <c r="AU372" s="78"/>
      <c r="AV372" s="78"/>
      <c r="AW372" s="78"/>
      <c r="AX372" s="78"/>
      <c r="AY372" s="78"/>
      <c r="AZ372" s="78"/>
      <c r="BA372" s="78"/>
      <c r="BB372" s="78"/>
      <c r="BC372" s="78"/>
      <c r="BD372" s="78"/>
      <c r="BE372" s="78"/>
      <c r="BF372" s="78"/>
      <c r="BG372" s="78"/>
      <c r="BH372" s="78"/>
      <c r="BI372" s="78"/>
      <c r="BJ372" s="78"/>
      <c r="BK372" s="78"/>
      <c r="BL372" s="78"/>
      <c r="BM372" s="78"/>
      <c r="BN372" s="78"/>
      <c r="BO372" s="78"/>
      <c r="BP372" s="78"/>
      <c r="BQ372" s="78"/>
      <c r="BR372" s="78"/>
      <c r="BS372" s="78"/>
      <c r="BT372" s="78"/>
      <c r="BU372" s="78"/>
      <c r="BV372" s="78"/>
      <c r="BW372" s="78"/>
      <c r="BX372" s="78"/>
      <c r="BY372" s="78"/>
      <c r="BZ372" s="78"/>
      <c r="CA372" s="78"/>
      <c r="CB372" s="78"/>
      <c r="CC372" s="78"/>
      <c r="CD372" s="78"/>
      <c r="CE372" s="78"/>
      <c r="CF372" s="78"/>
      <c r="CG372" s="78"/>
      <c r="CH372" s="78"/>
      <c r="CI372" s="78"/>
      <c r="CJ372" s="78"/>
      <c r="CK372" s="78"/>
      <c r="CL372" s="78"/>
      <c r="CM372" s="78"/>
      <c r="CN372" s="78"/>
      <c r="CO372" s="78"/>
      <c r="CP372" s="78"/>
      <c r="CQ372" s="78"/>
      <c r="CR372" s="78"/>
    </row>
    <row r="373" spans="1:96" s="157" customFormat="1" ht="13.35" customHeight="1">
      <c r="A373" s="151"/>
      <c r="B373" s="152"/>
      <c r="C373" s="153"/>
      <c r="D373" s="154"/>
      <c r="E373" s="155"/>
      <c r="F373" s="155"/>
      <c r="G373" s="442"/>
      <c r="H373" s="154"/>
      <c r="I373" s="154"/>
      <c r="J373" s="154"/>
      <c r="K373" s="156"/>
      <c r="L373" s="156"/>
      <c r="M373" s="156"/>
      <c r="N373" s="156"/>
      <c r="O373" s="156"/>
      <c r="P373" s="156"/>
      <c r="Q373" s="156"/>
      <c r="R373" s="156"/>
      <c r="S373" s="156"/>
      <c r="T373" s="156"/>
      <c r="U373" s="156"/>
      <c r="V373" s="156"/>
      <c r="W373" s="156"/>
      <c r="X373" s="156"/>
      <c r="Y373" s="156"/>
      <c r="Z373" s="156"/>
      <c r="AA373" s="156"/>
      <c r="AB373" s="156"/>
      <c r="AC373" s="156"/>
      <c r="AD373" s="156"/>
      <c r="AE373" s="156"/>
      <c r="AF373" s="156"/>
      <c r="AG373" s="156"/>
      <c r="AH373" s="156"/>
      <c r="AI373" s="156"/>
      <c r="AJ373" s="156"/>
      <c r="AK373" s="156"/>
      <c r="AL373" s="156"/>
      <c r="AM373" s="156"/>
      <c r="AN373" s="156"/>
      <c r="AO373" s="156"/>
      <c r="AP373" s="156"/>
      <c r="AQ373" s="156"/>
      <c r="AR373" s="156"/>
      <c r="AS373" s="156"/>
      <c r="AT373" s="156"/>
      <c r="AU373" s="156"/>
      <c r="AV373" s="156"/>
      <c r="AW373" s="156"/>
      <c r="AX373" s="156"/>
      <c r="AY373" s="156"/>
      <c r="AZ373" s="156"/>
      <c r="BA373" s="156"/>
      <c r="BB373" s="156"/>
      <c r="BC373" s="156"/>
      <c r="BD373" s="156"/>
      <c r="BE373" s="156"/>
      <c r="BF373" s="156"/>
      <c r="BG373" s="156"/>
      <c r="BH373" s="156"/>
      <c r="BI373" s="156"/>
      <c r="BJ373" s="156"/>
      <c r="BK373" s="156"/>
      <c r="BL373" s="156"/>
      <c r="BM373" s="156"/>
      <c r="BN373" s="156"/>
      <c r="BO373" s="156"/>
      <c r="BP373" s="156"/>
      <c r="BQ373" s="156"/>
      <c r="BR373" s="156"/>
      <c r="BS373" s="156"/>
      <c r="BT373" s="156"/>
      <c r="BU373" s="156"/>
      <c r="BV373" s="156"/>
      <c r="BW373" s="156"/>
      <c r="BX373" s="156"/>
      <c r="BY373" s="156"/>
      <c r="BZ373" s="156"/>
      <c r="CA373" s="156"/>
      <c r="CB373" s="156"/>
      <c r="CC373" s="156"/>
      <c r="CD373" s="156"/>
      <c r="CE373" s="156"/>
      <c r="CF373" s="156"/>
      <c r="CG373" s="156"/>
      <c r="CH373" s="156"/>
      <c r="CI373" s="156"/>
      <c r="CJ373" s="156"/>
      <c r="CK373" s="156"/>
      <c r="CL373" s="156"/>
      <c r="CM373" s="156"/>
      <c r="CN373" s="156"/>
      <c r="CO373" s="156"/>
      <c r="CP373" s="156"/>
      <c r="CQ373" s="156"/>
      <c r="CR373" s="156"/>
    </row>
    <row r="374" spans="1:96" s="157" customFormat="1" ht="13.35" customHeight="1">
      <c r="A374" s="151"/>
      <c r="B374" s="152"/>
      <c r="C374" s="153"/>
      <c r="D374" s="154"/>
      <c r="E374" s="155"/>
      <c r="F374" s="155"/>
      <c r="G374" s="442"/>
      <c r="H374" s="154"/>
      <c r="I374" s="154"/>
      <c r="J374" s="154"/>
      <c r="K374" s="156"/>
      <c r="L374" s="156"/>
      <c r="M374" s="156"/>
      <c r="N374" s="156"/>
      <c r="O374" s="156"/>
      <c r="P374" s="156"/>
      <c r="Q374" s="156"/>
      <c r="R374" s="156"/>
      <c r="S374" s="156"/>
      <c r="T374" s="156"/>
      <c r="U374" s="156"/>
      <c r="V374" s="156"/>
      <c r="W374" s="156"/>
      <c r="X374" s="156"/>
      <c r="Y374" s="156"/>
      <c r="Z374" s="156"/>
      <c r="AA374" s="156"/>
      <c r="AB374" s="156"/>
      <c r="AC374" s="156"/>
      <c r="AD374" s="156"/>
      <c r="AE374" s="156"/>
      <c r="AF374" s="156"/>
      <c r="AG374" s="156"/>
      <c r="AH374" s="156"/>
      <c r="AI374" s="156"/>
      <c r="AJ374" s="156"/>
      <c r="AK374" s="156"/>
      <c r="AL374" s="156"/>
      <c r="AM374" s="156"/>
      <c r="AN374" s="156"/>
      <c r="AO374" s="156"/>
      <c r="AP374" s="156"/>
      <c r="AQ374" s="156"/>
      <c r="AR374" s="156"/>
      <c r="AS374" s="156"/>
      <c r="AT374" s="156"/>
      <c r="AU374" s="156"/>
      <c r="AV374" s="156"/>
      <c r="AW374" s="156"/>
      <c r="AX374" s="156"/>
      <c r="AY374" s="156"/>
      <c r="AZ374" s="156"/>
      <c r="BA374" s="156"/>
      <c r="BB374" s="156"/>
      <c r="BC374" s="156"/>
      <c r="BD374" s="156"/>
      <c r="BE374" s="156"/>
      <c r="BF374" s="156"/>
      <c r="BG374" s="156"/>
      <c r="BH374" s="156"/>
      <c r="BI374" s="156"/>
      <c r="BJ374" s="156"/>
      <c r="BK374" s="156"/>
      <c r="BL374" s="156"/>
      <c r="BM374" s="156"/>
      <c r="BN374" s="156"/>
      <c r="BO374" s="156"/>
      <c r="BP374" s="156"/>
      <c r="BQ374" s="156"/>
      <c r="BR374" s="156"/>
      <c r="BS374" s="156"/>
      <c r="BT374" s="156"/>
      <c r="BU374" s="156"/>
      <c r="BV374" s="156"/>
      <c r="BW374" s="156"/>
      <c r="BX374" s="156"/>
      <c r="BY374" s="156"/>
      <c r="BZ374" s="156"/>
      <c r="CA374" s="156"/>
      <c r="CB374" s="156"/>
      <c r="CC374" s="156"/>
      <c r="CD374" s="156"/>
      <c r="CE374" s="156"/>
      <c r="CF374" s="156"/>
      <c r="CG374" s="156"/>
      <c r="CH374" s="156"/>
      <c r="CI374" s="156"/>
      <c r="CJ374" s="156"/>
      <c r="CK374" s="156"/>
      <c r="CL374" s="156"/>
      <c r="CM374" s="156"/>
      <c r="CN374" s="156"/>
      <c r="CO374" s="156"/>
      <c r="CP374" s="156"/>
      <c r="CQ374" s="156"/>
      <c r="CR374" s="156"/>
    </row>
    <row r="375" spans="1:96">
      <c r="A375" s="223"/>
      <c r="B375" s="224"/>
    </row>
    <row r="376" spans="1:96">
      <c r="A376" s="223"/>
      <c r="B376" s="224"/>
    </row>
    <row r="377" spans="1:96">
      <c r="A377" s="223"/>
      <c r="B377" s="224"/>
    </row>
    <row r="378" spans="1:96">
      <c r="A378" s="223"/>
      <c r="B378" s="224"/>
    </row>
    <row r="379" spans="1:96">
      <c r="A379" s="223"/>
      <c r="B379" s="224"/>
    </row>
    <row r="380" spans="1:96">
      <c r="A380" s="223"/>
      <c r="B380" s="224"/>
    </row>
    <row r="381" spans="1:96">
      <c r="A381" s="223"/>
      <c r="B381" s="224"/>
    </row>
    <row r="382" spans="1:96">
      <c r="A382" s="223"/>
      <c r="B382" s="224"/>
    </row>
    <row r="383" spans="1:96">
      <c r="A383" s="223"/>
      <c r="B383" s="224"/>
    </row>
    <row r="384" spans="1:96">
      <c r="A384" s="223"/>
      <c r="B384" s="224"/>
    </row>
    <row r="385" spans="1:2">
      <c r="A385" s="223"/>
      <c r="B385" s="224"/>
    </row>
    <row r="386" spans="1:2">
      <c r="A386" s="223"/>
      <c r="B386" s="224"/>
    </row>
    <row r="387" spans="1:2">
      <c r="A387" s="223"/>
      <c r="B387" s="224"/>
    </row>
    <row r="388" spans="1:2">
      <c r="A388" s="223"/>
      <c r="B388" s="224"/>
    </row>
    <row r="389" spans="1:2">
      <c r="A389" s="223"/>
      <c r="B389" s="224"/>
    </row>
    <row r="390" spans="1:2">
      <c r="A390" s="223"/>
      <c r="B390" s="224"/>
    </row>
    <row r="391" spans="1:2">
      <c r="A391" s="223"/>
      <c r="B391" s="224"/>
    </row>
    <row r="392" spans="1:2">
      <c r="A392" s="223"/>
      <c r="B392" s="224"/>
    </row>
    <row r="393" spans="1:2">
      <c r="A393" s="223"/>
      <c r="B393" s="224"/>
    </row>
    <row r="394" spans="1:2">
      <c r="A394" s="223"/>
      <c r="B394" s="224"/>
    </row>
    <row r="395" spans="1:2">
      <c r="A395" s="223"/>
      <c r="B395" s="224"/>
    </row>
    <row r="396" spans="1:2">
      <c r="A396" s="223"/>
      <c r="B396" s="224"/>
    </row>
    <row r="397" spans="1:2">
      <c r="A397" s="223"/>
      <c r="B397" s="224"/>
    </row>
    <row r="398" spans="1:2">
      <c r="A398" s="223"/>
      <c r="B398" s="224"/>
    </row>
    <row r="399" spans="1:2">
      <c r="A399" s="223"/>
      <c r="B399" s="224"/>
    </row>
    <row r="400" spans="1:2">
      <c r="A400" s="223"/>
      <c r="B400" s="224"/>
    </row>
    <row r="401" spans="1:2">
      <c r="A401" s="223"/>
      <c r="B401" s="224"/>
    </row>
    <row r="402" spans="1:2">
      <c r="A402" s="223"/>
      <c r="B402" s="224"/>
    </row>
    <row r="403" spans="1:2">
      <c r="A403" s="223"/>
      <c r="B403" s="224"/>
    </row>
    <row r="404" spans="1:2">
      <c r="A404" s="223"/>
      <c r="B404" s="224"/>
    </row>
    <row r="405" spans="1:2">
      <c r="A405" s="223"/>
      <c r="B405" s="224"/>
    </row>
    <row r="406" spans="1:2">
      <c r="A406" s="223"/>
      <c r="B406" s="224"/>
    </row>
    <row r="407" spans="1:2">
      <c r="A407" s="223"/>
      <c r="B407" s="224"/>
    </row>
    <row r="408" spans="1:2">
      <c r="A408" s="223"/>
      <c r="B408" s="224"/>
    </row>
    <row r="409" spans="1:2">
      <c r="A409" s="223"/>
      <c r="B409" s="224"/>
    </row>
    <row r="410" spans="1:2">
      <c r="A410" s="223"/>
      <c r="B410" s="224"/>
    </row>
    <row r="411" spans="1:2">
      <c r="A411" s="223"/>
      <c r="B411" s="224"/>
    </row>
    <row r="412" spans="1:2">
      <c r="A412" s="223"/>
      <c r="B412" s="224"/>
    </row>
    <row r="413" spans="1:2">
      <c r="A413" s="223"/>
      <c r="B413" s="224"/>
    </row>
    <row r="414" spans="1:2">
      <c r="A414" s="223"/>
      <c r="B414" s="224"/>
    </row>
    <row r="415" spans="1:2">
      <c r="A415" s="223"/>
      <c r="B415" s="224"/>
    </row>
    <row r="416" spans="1:2">
      <c r="A416" s="223"/>
      <c r="B416" s="224"/>
    </row>
    <row r="417" spans="1:2">
      <c r="A417" s="223"/>
      <c r="B417" s="224"/>
    </row>
    <row r="418" spans="1:2">
      <c r="A418" s="223"/>
      <c r="B418" s="224"/>
    </row>
    <row r="419" spans="1:2">
      <c r="A419" s="223"/>
      <c r="B419" s="224"/>
    </row>
    <row r="420" spans="1:2">
      <c r="A420" s="223"/>
      <c r="B420" s="224"/>
    </row>
    <row r="421" spans="1:2">
      <c r="A421" s="223"/>
      <c r="B421" s="224"/>
    </row>
    <row r="422" spans="1:2">
      <c r="A422" s="223"/>
      <c r="B422" s="224"/>
    </row>
    <row r="423" spans="1:2">
      <c r="A423" s="223"/>
      <c r="B423" s="224"/>
    </row>
    <row r="424" spans="1:2">
      <c r="A424" s="223"/>
      <c r="B424" s="224"/>
    </row>
    <row r="425" spans="1:2">
      <c r="A425" s="223"/>
      <c r="B425" s="224"/>
    </row>
    <row r="426" spans="1:2">
      <c r="A426" s="223"/>
      <c r="B426" s="224"/>
    </row>
    <row r="427" spans="1:2">
      <c r="A427" s="223"/>
      <c r="B427" s="224"/>
    </row>
    <row r="428" spans="1:2">
      <c r="A428" s="223"/>
      <c r="B428" s="224"/>
    </row>
    <row r="429" spans="1:2">
      <c r="A429" s="223"/>
      <c r="B429" s="224"/>
    </row>
    <row r="430" spans="1:2">
      <c r="A430" s="223"/>
      <c r="B430" s="224"/>
    </row>
    <row r="431" spans="1:2">
      <c r="A431" s="223"/>
      <c r="B431" s="224"/>
    </row>
    <row r="432" spans="1:2">
      <c r="A432" s="223"/>
      <c r="B432" s="224"/>
    </row>
    <row r="433" spans="1:2">
      <c r="A433" s="223"/>
      <c r="B433" s="224"/>
    </row>
    <row r="434" spans="1:2">
      <c r="A434" s="223"/>
      <c r="B434" s="224"/>
    </row>
    <row r="435" spans="1:2">
      <c r="A435" s="223"/>
      <c r="B435" s="224"/>
    </row>
    <row r="436" spans="1:2">
      <c r="A436" s="223"/>
      <c r="B436" s="224"/>
    </row>
    <row r="437" spans="1:2">
      <c r="A437" s="223"/>
      <c r="B437" s="224"/>
    </row>
    <row r="438" spans="1:2">
      <c r="A438" s="223"/>
      <c r="B438" s="224"/>
    </row>
    <row r="439" spans="1:2">
      <c r="A439" s="223"/>
      <c r="B439" s="224"/>
    </row>
    <row r="440" spans="1:2">
      <c r="A440" s="223"/>
      <c r="B440" s="224"/>
    </row>
    <row r="441" spans="1:2">
      <c r="A441" s="223"/>
      <c r="B441" s="224"/>
    </row>
    <row r="442" spans="1:2">
      <c r="A442" s="223"/>
      <c r="B442" s="224"/>
    </row>
    <row r="443" spans="1:2">
      <c r="A443" s="223"/>
      <c r="B443" s="224"/>
    </row>
    <row r="444" spans="1:2">
      <c r="A444" s="223"/>
      <c r="B444" s="224"/>
    </row>
    <row r="445" spans="1:2">
      <c r="A445" s="223"/>
      <c r="B445" s="224"/>
    </row>
    <row r="446" spans="1:2">
      <c r="A446" s="223"/>
      <c r="B446" s="224"/>
    </row>
    <row r="447" spans="1:2">
      <c r="A447" s="223"/>
      <c r="B447" s="224"/>
    </row>
    <row r="448" spans="1:2">
      <c r="A448" s="223"/>
      <c r="B448" s="224"/>
    </row>
    <row r="449" spans="1:2">
      <c r="A449" s="223"/>
      <c r="B449" s="224"/>
    </row>
    <row r="450" spans="1:2">
      <c r="A450" s="223"/>
      <c r="B450" s="224"/>
    </row>
    <row r="451" spans="1:2">
      <c r="A451" s="223"/>
      <c r="B451" s="224"/>
    </row>
    <row r="452" spans="1:2">
      <c r="A452" s="223"/>
      <c r="B452" s="224"/>
    </row>
    <row r="453" spans="1:2">
      <c r="A453" s="223"/>
      <c r="B453" s="224"/>
    </row>
    <row r="454" spans="1:2">
      <c r="A454" s="223"/>
      <c r="B454" s="224"/>
    </row>
    <row r="455" spans="1:2">
      <c r="A455" s="223"/>
      <c r="B455" s="224"/>
    </row>
    <row r="456" spans="1:2">
      <c r="A456" s="223"/>
      <c r="B456" s="224"/>
    </row>
    <row r="457" spans="1:2">
      <c r="A457" s="223"/>
      <c r="B457" s="224"/>
    </row>
    <row r="458" spans="1:2">
      <c r="A458" s="223"/>
      <c r="B458" s="224"/>
    </row>
    <row r="459" spans="1:2">
      <c r="A459" s="223"/>
      <c r="B459" s="224"/>
    </row>
    <row r="460" spans="1:2">
      <c r="A460" s="223"/>
      <c r="B460" s="224"/>
    </row>
    <row r="461" spans="1:2">
      <c r="A461" s="223"/>
      <c r="B461" s="224"/>
    </row>
    <row r="462" spans="1:2">
      <c r="A462" s="223"/>
      <c r="B462" s="224"/>
    </row>
    <row r="463" spans="1:2">
      <c r="A463" s="223"/>
      <c r="B463" s="224"/>
    </row>
    <row r="464" spans="1:2">
      <c r="A464" s="223"/>
      <c r="B464" s="224"/>
    </row>
    <row r="465" spans="1:2">
      <c r="A465" s="223"/>
      <c r="B465" s="224"/>
    </row>
    <row r="466" spans="1:2">
      <c r="A466" s="223"/>
      <c r="B466" s="224"/>
    </row>
    <row r="467" spans="1:2">
      <c r="A467" s="223"/>
      <c r="B467" s="224"/>
    </row>
    <row r="468" spans="1:2">
      <c r="A468" s="223"/>
      <c r="B468" s="224"/>
    </row>
    <row r="469" spans="1:2">
      <c r="A469" s="223"/>
      <c r="B469" s="224"/>
    </row>
    <row r="470" spans="1:2">
      <c r="A470" s="223"/>
      <c r="B470" s="224"/>
    </row>
    <row r="471" spans="1:2">
      <c r="A471" s="223"/>
      <c r="B471" s="224"/>
    </row>
    <row r="472" spans="1:2">
      <c r="A472" s="223"/>
      <c r="B472" s="224"/>
    </row>
    <row r="473" spans="1:2">
      <c r="A473" s="223"/>
      <c r="B473" s="224"/>
    </row>
    <row r="474" spans="1:2">
      <c r="A474" s="223"/>
      <c r="B474" s="224"/>
    </row>
    <row r="475" spans="1:2">
      <c r="A475" s="223"/>
      <c r="B475" s="224"/>
    </row>
    <row r="476" spans="1:2">
      <c r="A476" s="223"/>
      <c r="B476" s="224"/>
    </row>
    <row r="477" spans="1:2">
      <c r="A477" s="223"/>
      <c r="B477" s="224"/>
    </row>
    <row r="478" spans="1:2">
      <c r="A478" s="223"/>
      <c r="B478" s="224"/>
    </row>
    <row r="479" spans="1:2">
      <c r="A479" s="223"/>
      <c r="B479" s="224"/>
    </row>
    <row r="480" spans="1:2">
      <c r="A480" s="223"/>
      <c r="B480" s="224"/>
    </row>
    <row r="481" spans="1:2">
      <c r="A481" s="223"/>
      <c r="B481" s="224"/>
    </row>
    <row r="482" spans="1:2">
      <c r="A482" s="223"/>
      <c r="B482" s="224"/>
    </row>
    <row r="483" spans="1:2">
      <c r="A483" s="223"/>
      <c r="B483" s="224"/>
    </row>
    <row r="484" spans="1:2">
      <c r="A484" s="223"/>
      <c r="B484" s="224"/>
    </row>
    <row r="485" spans="1:2">
      <c r="A485" s="223"/>
      <c r="B485" s="224"/>
    </row>
    <row r="486" spans="1:2">
      <c r="A486" s="223"/>
      <c r="B486" s="224"/>
    </row>
    <row r="487" spans="1:2">
      <c r="A487" s="223"/>
      <c r="B487" s="224"/>
    </row>
    <row r="488" spans="1:2">
      <c r="A488" s="223"/>
      <c r="B488" s="224"/>
    </row>
    <row r="489" spans="1:2">
      <c r="A489" s="223"/>
      <c r="B489" s="224"/>
    </row>
    <row r="490" spans="1:2">
      <c r="A490" s="223"/>
      <c r="B490" s="224"/>
    </row>
    <row r="491" spans="1:2">
      <c r="A491" s="223"/>
      <c r="B491" s="224"/>
    </row>
    <row r="492" spans="1:2">
      <c r="A492" s="223"/>
      <c r="B492" s="224"/>
    </row>
    <row r="493" spans="1:2">
      <c r="A493" s="223"/>
      <c r="B493" s="224"/>
    </row>
    <row r="494" spans="1:2">
      <c r="A494" s="223"/>
      <c r="B494" s="224"/>
    </row>
    <row r="495" spans="1:2">
      <c r="A495" s="223"/>
      <c r="B495" s="224"/>
    </row>
    <row r="496" spans="1:2">
      <c r="A496" s="223"/>
      <c r="B496" s="224"/>
    </row>
    <row r="497" spans="1:2">
      <c r="A497" s="223"/>
      <c r="B497" s="224"/>
    </row>
    <row r="498" spans="1:2">
      <c r="A498" s="223"/>
      <c r="B498" s="224"/>
    </row>
    <row r="499" spans="1:2">
      <c r="A499" s="223"/>
      <c r="B499" s="224"/>
    </row>
    <row r="500" spans="1:2">
      <c r="A500" s="223"/>
      <c r="B500" s="224"/>
    </row>
    <row r="501" spans="1:2">
      <c r="A501" s="223"/>
      <c r="B501" s="224"/>
    </row>
    <row r="502" spans="1:2">
      <c r="A502" s="223"/>
      <c r="B502" s="224"/>
    </row>
    <row r="503" spans="1:2">
      <c r="A503" s="223"/>
      <c r="B503" s="224"/>
    </row>
    <row r="504" spans="1:2">
      <c r="A504" s="223"/>
      <c r="B504" s="224"/>
    </row>
    <row r="505" spans="1:2">
      <c r="A505" s="223"/>
      <c r="B505" s="224"/>
    </row>
    <row r="506" spans="1:2">
      <c r="A506" s="223"/>
      <c r="B506" s="224"/>
    </row>
    <row r="507" spans="1:2">
      <c r="A507" s="223"/>
      <c r="B507" s="224"/>
    </row>
    <row r="508" spans="1:2">
      <c r="A508" s="223"/>
      <c r="B508" s="224"/>
    </row>
    <row r="509" spans="1:2">
      <c r="A509" s="223"/>
      <c r="B509" s="224"/>
    </row>
    <row r="510" spans="1:2">
      <c r="A510" s="223"/>
      <c r="B510" s="224"/>
    </row>
    <row r="511" spans="1:2">
      <c r="A511" s="223"/>
      <c r="B511" s="271"/>
    </row>
    <row r="512" spans="1:2">
      <c r="A512" s="272"/>
      <c r="B512" s="271"/>
    </row>
    <row r="513" spans="1:2">
      <c r="A513" s="272"/>
      <c r="B513" s="271"/>
    </row>
    <row r="514" spans="1:2">
      <c r="A514" s="272"/>
      <c r="B514" s="271"/>
    </row>
    <row r="515" spans="1:2">
      <c r="A515" s="272"/>
      <c r="B515" s="271"/>
    </row>
    <row r="516" spans="1:2">
      <c r="A516" s="272"/>
      <c r="B516" s="271"/>
    </row>
    <row r="517" spans="1:2">
      <c r="A517" s="272"/>
      <c r="B517" s="271"/>
    </row>
    <row r="518" spans="1:2">
      <c r="A518" s="272"/>
      <c r="B518" s="271"/>
    </row>
    <row r="519" spans="1:2">
      <c r="A519" s="272"/>
      <c r="B519" s="271"/>
    </row>
    <row r="520" spans="1:2">
      <c r="A520" s="272"/>
      <c r="B520" s="271"/>
    </row>
    <row r="521" spans="1:2">
      <c r="A521" s="272"/>
      <c r="B521" s="271"/>
    </row>
    <row r="522" spans="1:2">
      <c r="A522" s="272"/>
      <c r="B522" s="271"/>
    </row>
    <row r="523" spans="1:2">
      <c r="A523" s="272"/>
      <c r="B523" s="271"/>
    </row>
    <row r="524" spans="1:2">
      <c r="A524" s="272"/>
      <c r="B524" s="271"/>
    </row>
    <row r="525" spans="1:2">
      <c r="A525" s="272"/>
      <c r="B525" s="271"/>
    </row>
    <row r="526" spans="1:2">
      <c r="A526" s="272"/>
      <c r="B526" s="271"/>
    </row>
    <row r="527" spans="1:2">
      <c r="A527" s="272"/>
      <c r="B527" s="271"/>
    </row>
    <row r="528" spans="1:2">
      <c r="A528" s="272"/>
      <c r="B528" s="271"/>
    </row>
    <row r="529" spans="1:2">
      <c r="A529" s="272"/>
      <c r="B529" s="271"/>
    </row>
    <row r="530" spans="1:2">
      <c r="A530" s="272"/>
      <c r="B530" s="271"/>
    </row>
    <row r="531" spans="1:2">
      <c r="A531" s="272"/>
      <c r="B531" s="271"/>
    </row>
    <row r="532" spans="1:2">
      <c r="A532" s="272"/>
      <c r="B532" s="271"/>
    </row>
    <row r="533" spans="1:2">
      <c r="A533" s="272"/>
      <c r="B533" s="271"/>
    </row>
    <row r="534" spans="1:2">
      <c r="A534" s="272"/>
      <c r="B534" s="271"/>
    </row>
    <row r="535" spans="1:2">
      <c r="A535" s="272"/>
      <c r="B535" s="271"/>
    </row>
    <row r="536" spans="1:2">
      <c r="A536" s="272"/>
      <c r="B536" s="271"/>
    </row>
    <row r="537" spans="1:2">
      <c r="A537" s="272"/>
      <c r="B537" s="271"/>
    </row>
    <row r="538" spans="1:2">
      <c r="A538" s="272"/>
      <c r="B538" s="271"/>
    </row>
    <row r="539" spans="1:2">
      <c r="A539" s="272"/>
      <c r="B539" s="271"/>
    </row>
    <row r="540" spans="1:2">
      <c r="A540" s="272"/>
      <c r="B540" s="271"/>
    </row>
    <row r="541" spans="1:2">
      <c r="A541" s="272"/>
      <c r="B541" s="271"/>
    </row>
    <row r="542" spans="1:2">
      <c r="A542" s="272"/>
      <c r="B542" s="271"/>
    </row>
    <row r="543" spans="1:2">
      <c r="A543" s="272"/>
      <c r="B543" s="271"/>
    </row>
    <row r="544" spans="1:2">
      <c r="A544" s="272"/>
      <c r="B544" s="271"/>
    </row>
    <row r="545" spans="1:2">
      <c r="A545" s="272"/>
      <c r="B545" s="271"/>
    </row>
    <row r="546" spans="1:2">
      <c r="A546" s="272"/>
      <c r="B546" s="271"/>
    </row>
    <row r="547" spans="1:2">
      <c r="A547" s="272"/>
      <c r="B547" s="271"/>
    </row>
    <row r="548" spans="1:2">
      <c r="A548" s="272"/>
      <c r="B548" s="271"/>
    </row>
    <row r="549" spans="1:2">
      <c r="A549" s="272"/>
      <c r="B549" s="271"/>
    </row>
    <row r="550" spans="1:2">
      <c r="A550" s="272"/>
      <c r="B550" s="271"/>
    </row>
    <row r="551" spans="1:2">
      <c r="A551" s="272"/>
      <c r="B551" s="271"/>
    </row>
    <row r="552" spans="1:2">
      <c r="A552" s="272"/>
      <c r="B552" s="271"/>
    </row>
    <row r="553" spans="1:2">
      <c r="A553" s="272"/>
      <c r="B553" s="271"/>
    </row>
    <row r="554" spans="1:2">
      <c r="A554" s="272"/>
      <c r="B554" s="271"/>
    </row>
    <row r="555" spans="1:2">
      <c r="A555" s="272"/>
      <c r="B555" s="271"/>
    </row>
    <row r="556" spans="1:2">
      <c r="A556" s="272"/>
      <c r="B556" s="271"/>
    </row>
    <row r="557" spans="1:2">
      <c r="A557" s="272"/>
      <c r="B557" s="271"/>
    </row>
    <row r="558" spans="1:2">
      <c r="A558" s="272"/>
      <c r="B558" s="271"/>
    </row>
    <row r="559" spans="1:2">
      <c r="A559" s="272"/>
      <c r="B559" s="271"/>
    </row>
    <row r="560" spans="1:2">
      <c r="A560" s="272"/>
      <c r="B560" s="271"/>
    </row>
    <row r="561" spans="1:2">
      <c r="A561" s="272"/>
      <c r="B561" s="271"/>
    </row>
    <row r="562" spans="1:2">
      <c r="A562" s="272"/>
      <c r="B562" s="271"/>
    </row>
    <row r="563" spans="1:2">
      <c r="A563" s="272"/>
      <c r="B563" s="271"/>
    </row>
    <row r="564" spans="1:2">
      <c r="A564" s="272"/>
      <c r="B564" s="271"/>
    </row>
    <row r="565" spans="1:2">
      <c r="A565" s="272"/>
      <c r="B565" s="271"/>
    </row>
    <row r="566" spans="1:2">
      <c r="A566" s="272"/>
      <c r="B566" s="271"/>
    </row>
    <row r="567" spans="1:2">
      <c r="A567" s="272"/>
      <c r="B567" s="271"/>
    </row>
    <row r="568" spans="1:2">
      <c r="A568" s="272"/>
      <c r="B568" s="271"/>
    </row>
    <row r="569" spans="1:2">
      <c r="A569" s="272"/>
      <c r="B569" s="271"/>
    </row>
    <row r="570" spans="1:2">
      <c r="A570" s="272"/>
      <c r="B570" s="271"/>
    </row>
    <row r="571" spans="1:2">
      <c r="A571" s="272"/>
      <c r="B571" s="271"/>
    </row>
    <row r="572" spans="1:2">
      <c r="A572" s="272"/>
      <c r="B572" s="271"/>
    </row>
    <row r="573" spans="1:2">
      <c r="A573" s="272"/>
      <c r="B573" s="271"/>
    </row>
    <row r="574" spans="1:2">
      <c r="A574" s="272"/>
      <c r="B574" s="271"/>
    </row>
    <row r="575" spans="1:2">
      <c r="A575" s="272"/>
      <c r="B575" s="271"/>
    </row>
    <row r="576" spans="1:2">
      <c r="A576" s="272"/>
      <c r="B576" s="271"/>
    </row>
    <row r="577" spans="1:2">
      <c r="A577" s="272"/>
      <c r="B577" s="271"/>
    </row>
    <row r="578" spans="1:2">
      <c r="A578" s="272"/>
      <c r="B578" s="271"/>
    </row>
    <row r="579" spans="1:2">
      <c r="A579" s="272"/>
      <c r="B579" s="271"/>
    </row>
    <row r="580" spans="1:2">
      <c r="A580" s="272"/>
      <c r="B580" s="271"/>
    </row>
    <row r="581" spans="1:2">
      <c r="A581" s="272"/>
      <c r="B581" s="271"/>
    </row>
    <row r="582" spans="1:2">
      <c r="A582" s="272"/>
      <c r="B582" s="271"/>
    </row>
    <row r="583" spans="1:2">
      <c r="A583" s="272"/>
      <c r="B583" s="271"/>
    </row>
    <row r="584" spans="1:2">
      <c r="A584" s="272"/>
      <c r="B584" s="271"/>
    </row>
    <row r="585" spans="1:2">
      <c r="A585" s="272"/>
      <c r="B585" s="271"/>
    </row>
    <row r="586" spans="1:2">
      <c r="A586" s="272"/>
      <c r="B586" s="271"/>
    </row>
    <row r="587" spans="1:2">
      <c r="A587" s="272"/>
      <c r="B587" s="271"/>
    </row>
    <row r="588" spans="1:2">
      <c r="A588" s="272"/>
      <c r="B588" s="271"/>
    </row>
    <row r="589" spans="1:2">
      <c r="A589" s="272"/>
      <c r="B589" s="271"/>
    </row>
    <row r="590" spans="1:2">
      <c r="A590" s="272"/>
      <c r="B590" s="271"/>
    </row>
    <row r="591" spans="1:2">
      <c r="A591" s="272"/>
      <c r="B591" s="271"/>
    </row>
    <row r="592" spans="1:2">
      <c r="A592" s="272"/>
      <c r="B592" s="271"/>
    </row>
    <row r="593" spans="1:2">
      <c r="A593" s="272"/>
      <c r="B593" s="271"/>
    </row>
    <row r="594" spans="1:2">
      <c r="A594" s="272"/>
      <c r="B594" s="271"/>
    </row>
    <row r="595" spans="1:2">
      <c r="A595" s="272"/>
      <c r="B595" s="271"/>
    </row>
    <row r="596" spans="1:2">
      <c r="A596" s="272"/>
      <c r="B596" s="271"/>
    </row>
    <row r="597" spans="1:2">
      <c r="A597" s="272"/>
      <c r="B597" s="271"/>
    </row>
    <row r="598" spans="1:2">
      <c r="A598" s="272"/>
      <c r="B598" s="271"/>
    </row>
    <row r="599" spans="1:2">
      <c r="A599" s="272"/>
      <c r="B599" s="271"/>
    </row>
    <row r="600" spans="1:2">
      <c r="A600" s="272"/>
      <c r="B600" s="271"/>
    </row>
    <row r="601" spans="1:2">
      <c r="A601" s="272"/>
      <c r="B601" s="271"/>
    </row>
    <row r="602" spans="1:2">
      <c r="A602" s="272"/>
      <c r="B602" s="271"/>
    </row>
    <row r="603" spans="1:2">
      <c r="A603" s="272"/>
      <c r="B603" s="271"/>
    </row>
    <row r="604" spans="1:2">
      <c r="A604" s="272"/>
      <c r="B604" s="271"/>
    </row>
    <row r="605" spans="1:2">
      <c r="A605" s="272"/>
      <c r="B605" s="271"/>
    </row>
    <row r="606" spans="1:2">
      <c r="A606" s="272"/>
      <c r="B606" s="271"/>
    </row>
    <row r="607" spans="1:2">
      <c r="A607" s="272"/>
      <c r="B607" s="271"/>
    </row>
    <row r="608" spans="1:2">
      <c r="A608" s="272"/>
      <c r="B608" s="271"/>
    </row>
    <row r="609" spans="1:2">
      <c r="A609" s="272"/>
      <c r="B609" s="271"/>
    </row>
    <row r="610" spans="1:2">
      <c r="A610" s="272"/>
      <c r="B610" s="271"/>
    </row>
    <row r="611" spans="1:2">
      <c r="A611" s="272"/>
      <c r="B611" s="271"/>
    </row>
    <row r="612" spans="1:2">
      <c r="A612" s="272"/>
      <c r="B612" s="271"/>
    </row>
    <row r="613" spans="1:2">
      <c r="A613" s="272"/>
      <c r="B613" s="271"/>
    </row>
    <row r="614" spans="1:2">
      <c r="A614" s="272"/>
      <c r="B614" s="271"/>
    </row>
    <row r="615" spans="1:2">
      <c r="A615" s="272"/>
      <c r="B615" s="271"/>
    </row>
    <row r="616" spans="1:2">
      <c r="A616" s="272"/>
      <c r="B616" s="271"/>
    </row>
    <row r="617" spans="1:2">
      <c r="A617" s="272"/>
      <c r="B617" s="271"/>
    </row>
    <row r="618" spans="1:2">
      <c r="A618" s="272"/>
      <c r="B618" s="271"/>
    </row>
    <row r="619" spans="1:2">
      <c r="A619" s="272"/>
      <c r="B619" s="271"/>
    </row>
    <row r="620" spans="1:2">
      <c r="A620" s="272"/>
      <c r="B620" s="271"/>
    </row>
    <row r="621" spans="1:2">
      <c r="A621" s="272"/>
      <c r="B621" s="271"/>
    </row>
    <row r="622" spans="1:2">
      <c r="A622" s="272"/>
      <c r="B622" s="271"/>
    </row>
    <row r="623" spans="1:2">
      <c r="A623" s="272"/>
      <c r="B623" s="271"/>
    </row>
    <row r="624" spans="1:2">
      <c r="A624" s="272"/>
      <c r="B624" s="271"/>
    </row>
    <row r="625" spans="1:2">
      <c r="A625" s="272"/>
      <c r="B625" s="271"/>
    </row>
    <row r="626" spans="1:2">
      <c r="A626" s="272"/>
      <c r="B626" s="271"/>
    </row>
    <row r="627" spans="1:2">
      <c r="A627" s="272"/>
      <c r="B627" s="271"/>
    </row>
    <row r="628" spans="1:2">
      <c r="A628" s="272"/>
      <c r="B628" s="271"/>
    </row>
    <row r="629" spans="1:2">
      <c r="A629" s="272"/>
      <c r="B629" s="271"/>
    </row>
    <row r="630" spans="1:2">
      <c r="A630" s="272"/>
      <c r="B630" s="271"/>
    </row>
    <row r="631" spans="1:2">
      <c r="A631" s="272"/>
      <c r="B631" s="271"/>
    </row>
    <row r="632" spans="1:2">
      <c r="A632" s="272"/>
      <c r="B632" s="271"/>
    </row>
    <row r="633" spans="1:2">
      <c r="A633" s="272"/>
      <c r="B633" s="271"/>
    </row>
    <row r="634" spans="1:2">
      <c r="A634" s="272"/>
      <c r="B634" s="271"/>
    </row>
    <row r="635" spans="1:2">
      <c r="A635" s="272"/>
      <c r="B635" s="271"/>
    </row>
    <row r="636" spans="1:2">
      <c r="A636" s="272"/>
      <c r="B636" s="271"/>
    </row>
    <row r="637" spans="1:2">
      <c r="A637" s="272"/>
      <c r="B637" s="271"/>
    </row>
    <row r="638" spans="1:2">
      <c r="A638" s="272"/>
      <c r="B638" s="271"/>
    </row>
    <row r="639" spans="1:2">
      <c r="A639" s="272"/>
      <c r="B639" s="271"/>
    </row>
    <row r="640" spans="1:2">
      <c r="A640" s="272"/>
      <c r="B640" s="271"/>
    </row>
    <row r="641" spans="1:2">
      <c r="A641" s="272"/>
      <c r="B641" s="271"/>
    </row>
    <row r="642" spans="1:2">
      <c r="A642" s="272"/>
      <c r="B642" s="271"/>
    </row>
    <row r="643" spans="1:2">
      <c r="A643" s="272"/>
      <c r="B643" s="271"/>
    </row>
    <row r="644" spans="1:2">
      <c r="A644" s="272"/>
      <c r="B644" s="271"/>
    </row>
    <row r="645" spans="1:2">
      <c r="A645" s="272"/>
      <c r="B645" s="271"/>
    </row>
    <row r="646" spans="1:2">
      <c r="A646" s="272"/>
      <c r="B646" s="271"/>
    </row>
    <row r="647" spans="1:2">
      <c r="A647" s="272"/>
      <c r="B647" s="271"/>
    </row>
    <row r="648" spans="1:2">
      <c r="A648" s="272"/>
      <c r="B648" s="271"/>
    </row>
    <row r="649" spans="1:2">
      <c r="A649" s="272"/>
      <c r="B649" s="271"/>
    </row>
    <row r="650" spans="1:2">
      <c r="A650" s="272"/>
      <c r="B650" s="271"/>
    </row>
    <row r="651" spans="1:2">
      <c r="A651" s="272"/>
      <c r="B651" s="271"/>
    </row>
    <row r="652" spans="1:2">
      <c r="A652" s="272"/>
      <c r="B652" s="271"/>
    </row>
    <row r="653" spans="1:2">
      <c r="A653" s="272"/>
      <c r="B653" s="271"/>
    </row>
    <row r="654" spans="1:2">
      <c r="A654" s="272"/>
      <c r="B654" s="271"/>
    </row>
    <row r="655" spans="1:2">
      <c r="A655" s="272"/>
      <c r="B655" s="271"/>
    </row>
    <row r="656" spans="1:2">
      <c r="A656" s="272"/>
      <c r="B656" s="271"/>
    </row>
    <row r="657" spans="1:2">
      <c r="A657" s="272"/>
      <c r="B657" s="271"/>
    </row>
    <row r="658" spans="1:2">
      <c r="A658" s="272"/>
      <c r="B658" s="271"/>
    </row>
    <row r="659" spans="1:2">
      <c r="A659" s="272"/>
      <c r="B659" s="271"/>
    </row>
    <row r="660" spans="1:2">
      <c r="A660" s="272"/>
      <c r="B660" s="271"/>
    </row>
    <row r="661" spans="1:2">
      <c r="A661" s="272"/>
      <c r="B661" s="271"/>
    </row>
    <row r="662" spans="1:2">
      <c r="A662" s="272"/>
      <c r="B662" s="271"/>
    </row>
    <row r="663" spans="1:2">
      <c r="A663" s="272"/>
      <c r="B663" s="271"/>
    </row>
    <row r="664" spans="1:2">
      <c r="A664" s="272"/>
      <c r="B664" s="271"/>
    </row>
    <row r="665" spans="1:2">
      <c r="A665" s="272"/>
      <c r="B665" s="271"/>
    </row>
    <row r="666" spans="1:2">
      <c r="A666" s="272"/>
      <c r="B666" s="271"/>
    </row>
    <row r="667" spans="1:2">
      <c r="A667" s="272"/>
      <c r="B667" s="271"/>
    </row>
    <row r="668" spans="1:2">
      <c r="A668" s="272"/>
      <c r="B668" s="271"/>
    </row>
    <row r="669" spans="1:2">
      <c r="A669" s="272"/>
      <c r="B669" s="271"/>
    </row>
    <row r="670" spans="1:2">
      <c r="A670" s="272"/>
      <c r="B670" s="271"/>
    </row>
    <row r="671" spans="1:2">
      <c r="A671" s="272"/>
      <c r="B671" s="271"/>
    </row>
    <row r="672" spans="1:2">
      <c r="A672" s="272"/>
      <c r="B672" s="271"/>
    </row>
    <row r="673" spans="1:2">
      <c r="A673" s="272"/>
      <c r="B673" s="271"/>
    </row>
    <row r="674" spans="1:2">
      <c r="A674" s="272"/>
      <c r="B674" s="271"/>
    </row>
    <row r="675" spans="1:2">
      <c r="A675" s="272"/>
      <c r="B675" s="271"/>
    </row>
    <row r="676" spans="1:2">
      <c r="A676" s="272"/>
      <c r="B676" s="271"/>
    </row>
    <row r="677" spans="1:2">
      <c r="A677" s="272"/>
      <c r="B677" s="271"/>
    </row>
    <row r="678" spans="1:2">
      <c r="A678" s="272"/>
      <c r="B678" s="271"/>
    </row>
    <row r="679" spans="1:2">
      <c r="A679" s="272"/>
      <c r="B679" s="271"/>
    </row>
    <row r="680" spans="1:2">
      <c r="A680" s="272"/>
      <c r="B680" s="271"/>
    </row>
    <row r="681" spans="1:2">
      <c r="A681" s="272"/>
      <c r="B681" s="271"/>
    </row>
    <row r="682" spans="1:2">
      <c r="A682" s="272"/>
      <c r="B682" s="271"/>
    </row>
    <row r="683" spans="1:2">
      <c r="A683" s="272"/>
      <c r="B683" s="271"/>
    </row>
    <row r="684" spans="1:2">
      <c r="A684" s="272"/>
      <c r="B684" s="271"/>
    </row>
    <row r="685" spans="1:2">
      <c r="A685" s="272"/>
      <c r="B685" s="271"/>
    </row>
    <row r="686" spans="1:2">
      <c r="A686" s="272"/>
      <c r="B686" s="271"/>
    </row>
    <row r="687" spans="1:2">
      <c r="A687" s="272"/>
      <c r="B687" s="271"/>
    </row>
    <row r="688" spans="1:2">
      <c r="A688" s="272"/>
      <c r="B688" s="271"/>
    </row>
    <row r="689" spans="1:2">
      <c r="A689" s="272"/>
      <c r="B689" s="271"/>
    </row>
    <row r="690" spans="1:2">
      <c r="A690" s="272"/>
      <c r="B690" s="271"/>
    </row>
    <row r="691" spans="1:2">
      <c r="A691" s="272"/>
      <c r="B691" s="271"/>
    </row>
    <row r="692" spans="1:2">
      <c r="A692" s="272"/>
      <c r="B692" s="271"/>
    </row>
    <row r="693" spans="1:2">
      <c r="A693" s="272"/>
      <c r="B693" s="271"/>
    </row>
    <row r="694" spans="1:2">
      <c r="A694" s="272"/>
      <c r="B694" s="271"/>
    </row>
    <row r="695" spans="1:2">
      <c r="A695" s="272"/>
      <c r="B695" s="271"/>
    </row>
    <row r="696" spans="1:2">
      <c r="A696" s="272"/>
      <c r="B696" s="271"/>
    </row>
    <row r="697" spans="1:2">
      <c r="A697" s="272"/>
      <c r="B697" s="271"/>
    </row>
    <row r="698" spans="1:2">
      <c r="A698" s="272"/>
      <c r="B698" s="271"/>
    </row>
    <row r="699" spans="1:2">
      <c r="A699" s="272"/>
      <c r="B699" s="271"/>
    </row>
    <row r="700" spans="1:2">
      <c r="A700" s="272"/>
      <c r="B700" s="271"/>
    </row>
    <row r="701" spans="1:2">
      <c r="A701" s="272"/>
      <c r="B701" s="271"/>
    </row>
    <row r="702" spans="1:2">
      <c r="A702" s="272"/>
      <c r="B702" s="271"/>
    </row>
    <row r="703" spans="1:2">
      <c r="A703" s="272"/>
      <c r="B703" s="271"/>
    </row>
    <row r="704" spans="1:2">
      <c r="A704" s="272"/>
      <c r="B704" s="271"/>
    </row>
    <row r="705" spans="1:2">
      <c r="A705" s="272"/>
      <c r="B705" s="271"/>
    </row>
    <row r="706" spans="1:2">
      <c r="A706" s="272"/>
      <c r="B706" s="271"/>
    </row>
    <row r="707" spans="1:2">
      <c r="A707" s="272"/>
      <c r="B707" s="271"/>
    </row>
    <row r="708" spans="1:2">
      <c r="A708" s="272"/>
      <c r="B708" s="271"/>
    </row>
    <row r="709" spans="1:2">
      <c r="A709" s="272"/>
      <c r="B709" s="271"/>
    </row>
    <row r="710" spans="1:2">
      <c r="A710" s="272"/>
      <c r="B710" s="271"/>
    </row>
    <row r="711" spans="1:2">
      <c r="A711" s="272"/>
      <c r="B711" s="271"/>
    </row>
    <row r="712" spans="1:2">
      <c r="A712" s="272"/>
      <c r="B712" s="271"/>
    </row>
    <row r="713" spans="1:2">
      <c r="A713" s="272"/>
      <c r="B713" s="271"/>
    </row>
    <row r="714" spans="1:2">
      <c r="A714" s="272"/>
      <c r="B714" s="271"/>
    </row>
    <row r="715" spans="1:2">
      <c r="A715" s="272"/>
      <c r="B715" s="271"/>
    </row>
    <row r="716" spans="1:2">
      <c r="A716" s="272"/>
      <c r="B716" s="271"/>
    </row>
    <row r="717" spans="1:2">
      <c r="A717" s="272"/>
      <c r="B717" s="271"/>
    </row>
    <row r="718" spans="1:2">
      <c r="A718" s="273"/>
      <c r="B718" s="274"/>
    </row>
    <row r="719" spans="1:2">
      <c r="A719" s="273"/>
      <c r="B719" s="274"/>
    </row>
    <row r="720" spans="1:2">
      <c r="A720" s="273"/>
      <c r="B720" s="274"/>
    </row>
    <row r="721" spans="1:2">
      <c r="A721" s="273"/>
      <c r="B721" s="274"/>
    </row>
    <row r="722" spans="1:2">
      <c r="A722" s="273"/>
      <c r="B722" s="274"/>
    </row>
    <row r="723" spans="1:2">
      <c r="A723" s="273"/>
      <c r="B723" s="274"/>
    </row>
    <row r="724" spans="1:2">
      <c r="A724" s="273"/>
      <c r="B724" s="274"/>
    </row>
    <row r="725" spans="1:2">
      <c r="A725" s="273"/>
      <c r="B725" s="274"/>
    </row>
    <row r="726" spans="1:2">
      <c r="A726" s="273"/>
      <c r="B726" s="274"/>
    </row>
    <row r="727" spans="1:2">
      <c r="A727" s="275"/>
      <c r="B727" s="276"/>
    </row>
    <row r="728" spans="1:2">
      <c r="A728" s="275"/>
      <c r="B728" s="276"/>
    </row>
    <row r="729" spans="1:2">
      <c r="A729" s="275"/>
      <c r="B729" s="276"/>
    </row>
    <row r="730" spans="1:2">
      <c r="A730" s="275"/>
      <c r="B730" s="276"/>
    </row>
    <row r="731" spans="1:2">
      <c r="A731" s="275"/>
      <c r="B731" s="276"/>
    </row>
    <row r="732" spans="1:2">
      <c r="A732" s="275"/>
      <c r="B732" s="276"/>
    </row>
    <row r="733" spans="1:2">
      <c r="A733" s="275"/>
      <c r="B733" s="276"/>
    </row>
    <row r="734" spans="1:2">
      <c r="A734" s="275"/>
      <c r="B734" s="276"/>
    </row>
    <row r="735" spans="1:2">
      <c r="A735" s="275"/>
      <c r="B735" s="276"/>
    </row>
    <row r="736" spans="1:2">
      <c r="A736" s="275"/>
      <c r="B736" s="276"/>
    </row>
    <row r="737" spans="1:2">
      <c r="A737" s="275"/>
      <c r="B737" s="276"/>
    </row>
    <row r="738" spans="1:2">
      <c r="A738" s="275"/>
      <c r="B738" s="276"/>
    </row>
    <row r="739" spans="1:2">
      <c r="A739" s="275"/>
      <c r="B739" s="276"/>
    </row>
    <row r="740" spans="1:2">
      <c r="A740" s="275"/>
      <c r="B740" s="276"/>
    </row>
    <row r="741" spans="1:2">
      <c r="A741" s="275"/>
      <c r="B741" s="276"/>
    </row>
    <row r="742" spans="1:2">
      <c r="A742" s="275"/>
      <c r="B742" s="276"/>
    </row>
    <row r="743" spans="1:2">
      <c r="A743" s="275"/>
      <c r="B743" s="276"/>
    </row>
    <row r="744" spans="1:2">
      <c r="A744" s="275"/>
      <c r="B744" s="276"/>
    </row>
    <row r="745" spans="1:2">
      <c r="A745" s="275"/>
      <c r="B745" s="276"/>
    </row>
    <row r="746" spans="1:2">
      <c r="A746" s="275"/>
      <c r="B746" s="276"/>
    </row>
    <row r="747" spans="1:2">
      <c r="A747" s="275"/>
      <c r="B747" s="276"/>
    </row>
    <row r="748" spans="1:2">
      <c r="A748" s="275"/>
      <c r="B748" s="276"/>
    </row>
    <row r="749" spans="1:2">
      <c r="A749" s="275"/>
      <c r="B749" s="276"/>
    </row>
    <row r="750" spans="1:2">
      <c r="A750" s="275"/>
      <c r="B750" s="276"/>
    </row>
    <row r="751" spans="1:2">
      <c r="A751" s="275"/>
      <c r="B751" s="276"/>
    </row>
    <row r="752" spans="1:2">
      <c r="A752" s="275"/>
      <c r="B752" s="276"/>
    </row>
    <row r="753" spans="1:2">
      <c r="A753" s="275"/>
      <c r="B753" s="276"/>
    </row>
    <row r="754" spans="1:2">
      <c r="A754" s="275"/>
      <c r="B754" s="276"/>
    </row>
    <row r="755" spans="1:2">
      <c r="A755" s="275"/>
      <c r="B755" s="276"/>
    </row>
    <row r="756" spans="1:2">
      <c r="A756" s="275"/>
      <c r="B756" s="276"/>
    </row>
    <row r="757" spans="1:2">
      <c r="A757" s="275"/>
      <c r="B757" s="276"/>
    </row>
    <row r="758" spans="1:2">
      <c r="A758" s="275"/>
      <c r="B758" s="276"/>
    </row>
    <row r="759" spans="1:2">
      <c r="A759" s="275"/>
      <c r="B759" s="276"/>
    </row>
    <row r="760" spans="1:2">
      <c r="A760" s="275"/>
      <c r="B760" s="276"/>
    </row>
    <row r="761" spans="1:2">
      <c r="A761" s="275"/>
      <c r="B761" s="276"/>
    </row>
    <row r="762" spans="1:2">
      <c r="A762" s="275"/>
      <c r="B762" s="276"/>
    </row>
    <row r="763" spans="1:2">
      <c r="A763" s="275"/>
      <c r="B763" s="276"/>
    </row>
    <row r="764" spans="1:2">
      <c r="A764" s="275"/>
      <c r="B764" s="276"/>
    </row>
    <row r="765" spans="1:2">
      <c r="A765" s="275"/>
      <c r="B765" s="276"/>
    </row>
    <row r="766" spans="1:2">
      <c r="A766" s="275"/>
      <c r="B766" s="276"/>
    </row>
    <row r="767" spans="1:2">
      <c r="A767" s="275"/>
      <c r="B767" s="276"/>
    </row>
    <row r="768" spans="1:2">
      <c r="A768" s="275"/>
      <c r="B768" s="276"/>
    </row>
    <row r="769" spans="1:2">
      <c r="A769" s="275"/>
      <c r="B769" s="276"/>
    </row>
    <row r="770" spans="1:2">
      <c r="A770" s="275"/>
      <c r="B770" s="276"/>
    </row>
    <row r="771" spans="1:2">
      <c r="A771" s="275"/>
      <c r="B771" s="276"/>
    </row>
    <row r="772" spans="1:2">
      <c r="A772" s="275"/>
      <c r="B772" s="276"/>
    </row>
    <row r="773" spans="1:2">
      <c r="A773" s="275"/>
      <c r="B773" s="276"/>
    </row>
    <row r="774" spans="1:2">
      <c r="A774" s="275"/>
      <c r="B774" s="276"/>
    </row>
    <row r="775" spans="1:2">
      <c r="A775" s="275"/>
      <c r="B775" s="276"/>
    </row>
    <row r="776" spans="1:2">
      <c r="A776" s="275"/>
      <c r="B776" s="276"/>
    </row>
    <row r="777" spans="1:2">
      <c r="A777" s="275"/>
      <c r="B777" s="276"/>
    </row>
    <row r="778" spans="1:2">
      <c r="A778" s="275"/>
      <c r="B778" s="276"/>
    </row>
    <row r="779" spans="1:2">
      <c r="A779" s="275"/>
      <c r="B779" s="276"/>
    </row>
    <row r="780" spans="1:2">
      <c r="A780" s="275"/>
      <c r="B780" s="276"/>
    </row>
    <row r="781" spans="1:2">
      <c r="A781" s="275"/>
      <c r="B781" s="276"/>
    </row>
    <row r="782" spans="1:2">
      <c r="A782" s="275"/>
      <c r="B782" s="276"/>
    </row>
    <row r="783" spans="1:2">
      <c r="A783" s="275"/>
      <c r="B783" s="276"/>
    </row>
    <row r="784" spans="1:2">
      <c r="A784" s="275"/>
      <c r="B784" s="276"/>
    </row>
    <row r="785" spans="1:2">
      <c r="A785" s="275"/>
      <c r="B785" s="276"/>
    </row>
    <row r="786" spans="1:2">
      <c r="A786" s="275"/>
      <c r="B786" s="276"/>
    </row>
    <row r="787" spans="1:2">
      <c r="A787" s="275"/>
      <c r="B787" s="276"/>
    </row>
    <row r="788" spans="1:2">
      <c r="A788" s="275"/>
      <c r="B788" s="276"/>
    </row>
    <row r="789" spans="1:2">
      <c r="A789" s="275"/>
      <c r="B789" s="276"/>
    </row>
    <row r="790" spans="1:2">
      <c r="A790" s="275"/>
      <c r="B790" s="276"/>
    </row>
    <row r="791" spans="1:2">
      <c r="A791" s="275"/>
      <c r="B791" s="276"/>
    </row>
    <row r="792" spans="1:2">
      <c r="A792" s="275"/>
      <c r="B792" s="276"/>
    </row>
    <row r="793" spans="1:2">
      <c r="A793" s="275"/>
      <c r="B793" s="276"/>
    </row>
    <row r="794" spans="1:2">
      <c r="A794" s="275"/>
      <c r="B794" s="276"/>
    </row>
    <row r="795" spans="1:2">
      <c r="A795" s="275"/>
      <c r="B795" s="276"/>
    </row>
    <row r="796" spans="1:2">
      <c r="A796" s="275"/>
      <c r="B796" s="276"/>
    </row>
    <row r="797" spans="1:2">
      <c r="A797" s="275"/>
      <c r="B797" s="276"/>
    </row>
    <row r="798" spans="1:2">
      <c r="A798" s="275"/>
      <c r="B798" s="276"/>
    </row>
    <row r="799" spans="1:2">
      <c r="A799" s="275"/>
      <c r="B799" s="276"/>
    </row>
    <row r="800" spans="1:2">
      <c r="A800" s="275"/>
      <c r="B800" s="276"/>
    </row>
    <row r="801" spans="1:2">
      <c r="A801" s="275"/>
      <c r="B801" s="276"/>
    </row>
    <row r="802" spans="1:2">
      <c r="A802" s="275"/>
      <c r="B802" s="276"/>
    </row>
    <row r="803" spans="1:2">
      <c r="A803" s="275"/>
      <c r="B803" s="276"/>
    </row>
    <row r="804" spans="1:2">
      <c r="A804" s="275"/>
      <c r="B804" s="276"/>
    </row>
    <row r="805" spans="1:2">
      <c r="A805" s="275"/>
      <c r="B805" s="276"/>
    </row>
    <row r="806" spans="1:2">
      <c r="A806" s="275"/>
      <c r="B806" s="276"/>
    </row>
    <row r="807" spans="1:2">
      <c r="A807" s="275"/>
      <c r="B807" s="276"/>
    </row>
    <row r="808" spans="1:2">
      <c r="A808" s="275"/>
      <c r="B808" s="276"/>
    </row>
    <row r="809" spans="1:2">
      <c r="A809" s="275"/>
      <c r="B809" s="276"/>
    </row>
    <row r="810" spans="1:2">
      <c r="A810" s="275"/>
      <c r="B810" s="276"/>
    </row>
    <row r="811" spans="1:2">
      <c r="A811" s="275"/>
      <c r="B811" s="276"/>
    </row>
    <row r="812" spans="1:2">
      <c r="A812" s="275"/>
      <c r="B812" s="276"/>
    </row>
    <row r="813" spans="1:2">
      <c r="A813" s="275"/>
      <c r="B813" s="276"/>
    </row>
    <row r="814" spans="1:2">
      <c r="A814" s="275"/>
      <c r="B814" s="276"/>
    </row>
    <row r="815" spans="1:2">
      <c r="A815" s="275"/>
      <c r="B815" s="276"/>
    </row>
    <row r="816" spans="1:2">
      <c r="A816" s="275"/>
      <c r="B816" s="276"/>
    </row>
    <row r="817" spans="1:2">
      <c r="A817" s="275"/>
      <c r="B817" s="276"/>
    </row>
    <row r="818" spans="1:2">
      <c r="A818" s="275"/>
      <c r="B818" s="276"/>
    </row>
    <row r="819" spans="1:2">
      <c r="A819" s="275"/>
      <c r="B819" s="276"/>
    </row>
    <row r="820" spans="1:2">
      <c r="A820" s="275"/>
      <c r="B820" s="276"/>
    </row>
    <row r="821" spans="1:2">
      <c r="A821" s="275"/>
      <c r="B821" s="276"/>
    </row>
    <row r="822" spans="1:2">
      <c r="A822" s="275"/>
      <c r="B822" s="276"/>
    </row>
    <row r="823" spans="1:2">
      <c r="A823" s="275"/>
      <c r="B823" s="276"/>
    </row>
    <row r="824" spans="1:2">
      <c r="A824" s="275"/>
      <c r="B824" s="276"/>
    </row>
    <row r="825" spans="1:2">
      <c r="A825" s="275"/>
      <c r="B825" s="276"/>
    </row>
    <row r="826" spans="1:2">
      <c r="A826" s="275"/>
      <c r="B826" s="276"/>
    </row>
    <row r="827" spans="1:2">
      <c r="A827" s="275"/>
      <c r="B827" s="276"/>
    </row>
    <row r="828" spans="1:2">
      <c r="A828" s="275"/>
      <c r="B828" s="276"/>
    </row>
    <row r="829" spans="1:2">
      <c r="A829" s="275"/>
      <c r="B829" s="276"/>
    </row>
    <row r="830" spans="1:2">
      <c r="A830" s="275"/>
      <c r="B830" s="276"/>
    </row>
    <row r="831" spans="1:2">
      <c r="A831" s="275"/>
      <c r="B831" s="276"/>
    </row>
    <row r="832" spans="1:2">
      <c r="A832" s="275"/>
      <c r="B832" s="276"/>
    </row>
    <row r="833" spans="1:2">
      <c r="A833" s="275"/>
      <c r="B833" s="276"/>
    </row>
    <row r="834" spans="1:2">
      <c r="A834" s="275"/>
      <c r="B834" s="276"/>
    </row>
    <row r="835" spans="1:2">
      <c r="A835" s="275"/>
      <c r="B835" s="276"/>
    </row>
    <row r="836" spans="1:2">
      <c r="A836" s="275"/>
      <c r="B836" s="276"/>
    </row>
    <row r="837" spans="1:2">
      <c r="A837" s="275"/>
      <c r="B837" s="276"/>
    </row>
    <row r="838" spans="1:2">
      <c r="A838" s="275"/>
      <c r="B838" s="276"/>
    </row>
    <row r="839" spans="1:2">
      <c r="A839" s="275"/>
      <c r="B839" s="276"/>
    </row>
    <row r="840" spans="1:2">
      <c r="A840" s="275"/>
      <c r="B840" s="276"/>
    </row>
    <row r="841" spans="1:2">
      <c r="A841" s="275"/>
      <c r="B841" s="276"/>
    </row>
    <row r="842" spans="1:2">
      <c r="A842" s="275"/>
      <c r="B842" s="276"/>
    </row>
    <row r="843" spans="1:2">
      <c r="A843" s="275"/>
      <c r="B843" s="276"/>
    </row>
    <row r="844" spans="1:2">
      <c r="A844" s="275"/>
      <c r="B844" s="276"/>
    </row>
    <row r="845" spans="1:2">
      <c r="A845" s="275"/>
      <c r="B845" s="276"/>
    </row>
    <row r="846" spans="1:2">
      <c r="A846" s="275"/>
      <c r="B846" s="276"/>
    </row>
    <row r="847" spans="1:2">
      <c r="A847" s="275"/>
      <c r="B847" s="276"/>
    </row>
    <row r="848" spans="1:2">
      <c r="A848" s="275"/>
      <c r="B848" s="276"/>
    </row>
    <row r="849" spans="1:2">
      <c r="A849" s="275"/>
      <c r="B849" s="276"/>
    </row>
    <row r="850" spans="1:2">
      <c r="A850" s="275"/>
      <c r="B850" s="276"/>
    </row>
    <row r="851" spans="1:2">
      <c r="A851" s="275"/>
      <c r="B851" s="276"/>
    </row>
    <row r="852" spans="1:2">
      <c r="A852" s="275"/>
      <c r="B852" s="276"/>
    </row>
    <row r="853" spans="1:2">
      <c r="A853" s="275"/>
      <c r="B853" s="276"/>
    </row>
    <row r="854" spans="1:2">
      <c r="A854" s="275"/>
      <c r="B854" s="276"/>
    </row>
    <row r="855" spans="1:2">
      <c r="A855" s="275"/>
      <c r="B855" s="276"/>
    </row>
    <row r="856" spans="1:2">
      <c r="A856" s="275"/>
      <c r="B856" s="276"/>
    </row>
    <row r="857" spans="1:2">
      <c r="A857" s="275"/>
      <c r="B857" s="276"/>
    </row>
    <row r="858" spans="1:2">
      <c r="A858" s="275"/>
      <c r="B858" s="276"/>
    </row>
    <row r="859" spans="1:2">
      <c r="A859" s="275"/>
      <c r="B859" s="276"/>
    </row>
    <row r="860" spans="1:2">
      <c r="A860" s="275"/>
      <c r="B860" s="276"/>
    </row>
    <row r="861" spans="1:2">
      <c r="A861" s="275"/>
      <c r="B861" s="276"/>
    </row>
    <row r="862" spans="1:2">
      <c r="A862" s="275"/>
      <c r="B862" s="276"/>
    </row>
    <row r="863" spans="1:2">
      <c r="A863" s="275"/>
      <c r="B863" s="276"/>
    </row>
    <row r="864" spans="1:2">
      <c r="A864" s="275"/>
      <c r="B864" s="276"/>
    </row>
    <row r="865" spans="1:2">
      <c r="A865" s="275"/>
      <c r="B865" s="276"/>
    </row>
    <row r="866" spans="1:2">
      <c r="A866" s="275"/>
      <c r="B866" s="276"/>
    </row>
    <row r="867" spans="1:2">
      <c r="A867" s="275"/>
      <c r="B867" s="276"/>
    </row>
    <row r="868" spans="1:2">
      <c r="A868" s="275"/>
      <c r="B868" s="276"/>
    </row>
    <row r="869" spans="1:2">
      <c r="A869" s="275"/>
      <c r="B869" s="276"/>
    </row>
    <row r="870" spans="1:2">
      <c r="A870" s="275"/>
      <c r="B870" s="276"/>
    </row>
    <row r="871" spans="1:2">
      <c r="A871" s="275"/>
      <c r="B871" s="276"/>
    </row>
    <row r="872" spans="1:2">
      <c r="A872" s="275"/>
      <c r="B872" s="276"/>
    </row>
    <row r="873" spans="1:2">
      <c r="A873" s="275"/>
      <c r="B873" s="276"/>
    </row>
    <row r="874" spans="1:2">
      <c r="A874" s="275"/>
      <c r="B874" s="276"/>
    </row>
    <row r="875" spans="1:2">
      <c r="A875" s="275"/>
      <c r="B875" s="276"/>
    </row>
    <row r="876" spans="1:2">
      <c r="A876" s="275"/>
      <c r="B876" s="276"/>
    </row>
    <row r="877" spans="1:2">
      <c r="A877" s="275"/>
      <c r="B877" s="276"/>
    </row>
    <row r="878" spans="1:2">
      <c r="A878" s="275"/>
      <c r="B878" s="276"/>
    </row>
    <row r="879" spans="1:2">
      <c r="A879" s="275"/>
      <c r="B879" s="276"/>
    </row>
    <row r="880" spans="1:2">
      <c r="A880" s="275"/>
      <c r="B880" s="276"/>
    </row>
    <row r="881" spans="1:2">
      <c r="A881" s="275"/>
      <c r="B881" s="276"/>
    </row>
    <row r="882" spans="1:2">
      <c r="A882" s="275"/>
      <c r="B882" s="276"/>
    </row>
    <row r="883" spans="1:2">
      <c r="A883" s="275"/>
      <c r="B883" s="276"/>
    </row>
    <row r="884" spans="1:2">
      <c r="A884" s="275"/>
      <c r="B884" s="276"/>
    </row>
    <row r="885" spans="1:2">
      <c r="A885" s="275"/>
      <c r="B885" s="276"/>
    </row>
    <row r="886" spans="1:2">
      <c r="A886" s="275"/>
      <c r="B886" s="276"/>
    </row>
    <row r="887" spans="1:2">
      <c r="A887" s="275"/>
      <c r="B887" s="276"/>
    </row>
    <row r="888" spans="1:2">
      <c r="A888" s="275"/>
      <c r="B888" s="276"/>
    </row>
    <row r="889" spans="1:2">
      <c r="A889" s="275"/>
      <c r="B889" s="276"/>
    </row>
    <row r="890" spans="1:2">
      <c r="A890" s="275"/>
      <c r="B890" s="276"/>
    </row>
    <row r="891" spans="1:2">
      <c r="A891" s="275"/>
      <c r="B891" s="276"/>
    </row>
    <row r="892" spans="1:2">
      <c r="A892" s="275"/>
      <c r="B892" s="276"/>
    </row>
    <row r="893" spans="1:2">
      <c r="A893" s="275"/>
      <c r="B893" s="276"/>
    </row>
    <row r="894" spans="1:2">
      <c r="A894" s="275"/>
      <c r="B894" s="276"/>
    </row>
    <row r="895" spans="1:2">
      <c r="A895" s="275"/>
      <c r="B895" s="276"/>
    </row>
    <row r="896" spans="1:2">
      <c r="A896" s="275"/>
      <c r="B896" s="276"/>
    </row>
    <row r="897" spans="1:2">
      <c r="A897" s="275"/>
      <c r="B897" s="276"/>
    </row>
    <row r="898" spans="1:2">
      <c r="A898" s="275"/>
      <c r="B898" s="276"/>
    </row>
    <row r="899" spans="1:2">
      <c r="A899" s="275"/>
      <c r="B899" s="276"/>
    </row>
    <row r="900" spans="1:2">
      <c r="A900" s="275"/>
      <c r="B900" s="276"/>
    </row>
    <row r="901" spans="1:2">
      <c r="A901" s="275"/>
      <c r="B901" s="276"/>
    </row>
    <row r="902" spans="1:2">
      <c r="A902" s="275"/>
      <c r="B902" s="276"/>
    </row>
    <row r="903" spans="1:2">
      <c r="A903" s="275"/>
      <c r="B903" s="276"/>
    </row>
    <row r="904" spans="1:2">
      <c r="A904" s="275"/>
      <c r="B904" s="276"/>
    </row>
    <row r="905" spans="1:2">
      <c r="A905" s="275"/>
      <c r="B905" s="276"/>
    </row>
    <row r="906" spans="1:2">
      <c r="A906" s="275"/>
      <c r="B906" s="276"/>
    </row>
    <row r="907" spans="1:2">
      <c r="A907" s="275"/>
      <c r="B907" s="276"/>
    </row>
    <row r="908" spans="1:2">
      <c r="A908" s="275"/>
      <c r="B908" s="276"/>
    </row>
    <row r="909" spans="1:2">
      <c r="A909" s="275"/>
      <c r="B909" s="276"/>
    </row>
    <row r="910" spans="1:2">
      <c r="A910" s="275"/>
      <c r="B910" s="276"/>
    </row>
    <row r="911" spans="1:2">
      <c r="A911" s="275"/>
      <c r="B911" s="276"/>
    </row>
    <row r="912" spans="1:2">
      <c r="A912" s="275"/>
      <c r="B912" s="276"/>
    </row>
    <row r="913" spans="1:2">
      <c r="A913" s="275"/>
      <c r="B913" s="276"/>
    </row>
    <row r="914" spans="1:2">
      <c r="A914" s="275"/>
      <c r="B914" s="276"/>
    </row>
    <row r="915" spans="1:2">
      <c r="A915" s="275"/>
      <c r="B915" s="276"/>
    </row>
    <row r="916" spans="1:2">
      <c r="A916" s="275"/>
      <c r="B916" s="276"/>
    </row>
    <row r="917" spans="1:2">
      <c r="A917" s="275"/>
      <c r="B917" s="276"/>
    </row>
    <row r="918" spans="1:2">
      <c r="A918" s="275"/>
      <c r="B918" s="276"/>
    </row>
    <row r="919" spans="1:2">
      <c r="A919" s="275"/>
      <c r="B919" s="276"/>
    </row>
    <row r="920" spans="1:2">
      <c r="A920" s="275"/>
      <c r="B920" s="276"/>
    </row>
    <row r="921" spans="1:2">
      <c r="A921" s="275"/>
      <c r="B921" s="276"/>
    </row>
    <row r="922" spans="1:2">
      <c r="A922" s="275"/>
      <c r="B922" s="276"/>
    </row>
    <row r="923" spans="1:2">
      <c r="A923" s="275"/>
      <c r="B923" s="276"/>
    </row>
    <row r="924" spans="1:2">
      <c r="A924" s="275"/>
      <c r="B924" s="276"/>
    </row>
    <row r="925" spans="1:2">
      <c r="A925" s="275"/>
      <c r="B925" s="276"/>
    </row>
    <row r="926" spans="1:2">
      <c r="A926" s="275"/>
      <c r="B926" s="276"/>
    </row>
    <row r="927" spans="1:2">
      <c r="A927" s="275"/>
      <c r="B927" s="276"/>
    </row>
    <row r="928" spans="1:2">
      <c r="A928" s="275"/>
      <c r="B928" s="276"/>
    </row>
    <row r="929" spans="1:2">
      <c r="A929" s="275"/>
      <c r="B929" s="276"/>
    </row>
    <row r="930" spans="1:2">
      <c r="A930" s="275"/>
      <c r="B930" s="276"/>
    </row>
    <row r="931" spans="1:2">
      <c r="A931" s="275"/>
      <c r="B931" s="276"/>
    </row>
    <row r="932" spans="1:2">
      <c r="A932" s="275"/>
      <c r="B932" s="276"/>
    </row>
    <row r="933" spans="1:2">
      <c r="A933" s="275"/>
      <c r="B933" s="276"/>
    </row>
    <row r="934" spans="1:2">
      <c r="A934" s="275"/>
      <c r="B934" s="276"/>
    </row>
    <row r="935" spans="1:2">
      <c r="A935" s="275"/>
      <c r="B935" s="276"/>
    </row>
    <row r="936" spans="1:2">
      <c r="A936" s="275"/>
      <c r="B936" s="276"/>
    </row>
    <row r="937" spans="1:2">
      <c r="A937" s="275"/>
      <c r="B937" s="276"/>
    </row>
    <row r="938" spans="1:2">
      <c r="A938" s="275"/>
      <c r="B938" s="276"/>
    </row>
    <row r="939" spans="1:2">
      <c r="A939" s="275"/>
      <c r="B939" s="276"/>
    </row>
    <row r="940" spans="1:2">
      <c r="A940" s="275"/>
      <c r="B940" s="276"/>
    </row>
    <row r="941" spans="1:2">
      <c r="A941" s="275"/>
      <c r="B941" s="276"/>
    </row>
    <row r="942" spans="1:2">
      <c r="A942" s="275"/>
      <c r="B942" s="276"/>
    </row>
    <row r="943" spans="1:2">
      <c r="A943" s="275"/>
      <c r="B943" s="276"/>
    </row>
    <row r="944" spans="1:2">
      <c r="A944" s="275"/>
      <c r="B944" s="276"/>
    </row>
    <row r="945" spans="1:2">
      <c r="A945" s="275"/>
      <c r="B945" s="276"/>
    </row>
    <row r="946" spans="1:2">
      <c r="A946" s="275"/>
      <c r="B946" s="276"/>
    </row>
    <row r="947" spans="1:2">
      <c r="A947" s="275"/>
      <c r="B947" s="276"/>
    </row>
    <row r="948" spans="1:2">
      <c r="A948" s="275"/>
      <c r="B948" s="276"/>
    </row>
    <row r="949" spans="1:2">
      <c r="A949" s="275"/>
      <c r="B949" s="276"/>
    </row>
    <row r="950" spans="1:2">
      <c r="A950" s="275"/>
      <c r="B950" s="276"/>
    </row>
    <row r="951" spans="1:2">
      <c r="A951" s="275"/>
      <c r="B951" s="276"/>
    </row>
    <row r="952" spans="1:2">
      <c r="A952" s="275"/>
      <c r="B952" s="276"/>
    </row>
    <row r="953" spans="1:2">
      <c r="A953" s="275"/>
      <c r="B953" s="276"/>
    </row>
    <row r="954" spans="1:2">
      <c r="A954" s="275"/>
      <c r="B954" s="276"/>
    </row>
    <row r="955" spans="1:2">
      <c r="A955" s="275"/>
      <c r="B955" s="276"/>
    </row>
    <row r="956" spans="1:2">
      <c r="A956" s="275"/>
      <c r="B956" s="276"/>
    </row>
    <row r="957" spans="1:2">
      <c r="A957" s="275"/>
      <c r="B957" s="276"/>
    </row>
    <row r="958" spans="1:2">
      <c r="A958" s="275"/>
      <c r="B958" s="276"/>
    </row>
    <row r="959" spans="1:2">
      <c r="A959" s="275"/>
      <c r="B959" s="276"/>
    </row>
    <row r="960" spans="1:2">
      <c r="A960" s="275"/>
      <c r="B960" s="276"/>
    </row>
    <row r="961" spans="1:2">
      <c r="A961" s="275"/>
      <c r="B961" s="276"/>
    </row>
    <row r="962" spans="1:2">
      <c r="A962" s="275"/>
      <c r="B962" s="276"/>
    </row>
    <row r="963" spans="1:2">
      <c r="A963" s="275"/>
      <c r="B963" s="276"/>
    </row>
    <row r="964" spans="1:2">
      <c r="A964" s="275"/>
      <c r="B964" s="276"/>
    </row>
    <row r="965" spans="1:2">
      <c r="A965" s="275"/>
      <c r="B965" s="276"/>
    </row>
    <row r="966" spans="1:2">
      <c r="A966" s="275"/>
      <c r="B966" s="276"/>
    </row>
    <row r="967" spans="1:2">
      <c r="A967" s="275"/>
      <c r="B967" s="276"/>
    </row>
    <row r="968" spans="1:2">
      <c r="A968" s="275"/>
      <c r="B968" s="276"/>
    </row>
    <row r="969" spans="1:2">
      <c r="A969" s="275"/>
      <c r="B969" s="276"/>
    </row>
    <row r="970" spans="1:2">
      <c r="A970" s="275"/>
      <c r="B970" s="276"/>
    </row>
    <row r="971" spans="1:2">
      <c r="A971" s="275"/>
      <c r="B971" s="276"/>
    </row>
    <row r="972" spans="1:2">
      <c r="A972" s="275"/>
      <c r="B972" s="276"/>
    </row>
    <row r="973" spans="1:2">
      <c r="A973" s="275"/>
      <c r="B973" s="276"/>
    </row>
    <row r="974" spans="1:2">
      <c r="A974" s="275"/>
      <c r="B974" s="276"/>
    </row>
    <row r="975" spans="1:2">
      <c r="A975" s="275"/>
      <c r="B975" s="276"/>
    </row>
    <row r="976" spans="1:2">
      <c r="A976" s="275"/>
      <c r="B976" s="276"/>
    </row>
    <row r="977" spans="1:2">
      <c r="A977" s="275"/>
      <c r="B977" s="276"/>
    </row>
    <row r="978" spans="1:2">
      <c r="A978" s="275"/>
      <c r="B978" s="276"/>
    </row>
    <row r="979" spans="1:2">
      <c r="A979" s="275"/>
      <c r="B979" s="276"/>
    </row>
    <row r="980" spans="1:2">
      <c r="A980" s="275"/>
      <c r="B980" s="276"/>
    </row>
    <row r="981" spans="1:2">
      <c r="A981" s="275"/>
      <c r="B981" s="276"/>
    </row>
    <row r="982" spans="1:2">
      <c r="A982" s="275"/>
      <c r="B982" s="276"/>
    </row>
    <row r="983" spans="1:2">
      <c r="A983" s="275"/>
      <c r="B983" s="276"/>
    </row>
    <row r="984" spans="1:2">
      <c r="A984" s="275"/>
      <c r="B984" s="276"/>
    </row>
    <row r="985" spans="1:2">
      <c r="A985" s="275"/>
      <c r="B985" s="276"/>
    </row>
    <row r="986" spans="1:2">
      <c r="A986" s="275"/>
      <c r="B986" s="276"/>
    </row>
    <row r="987" spans="1:2">
      <c r="A987" s="275"/>
      <c r="B987" s="276"/>
    </row>
    <row r="988" spans="1:2">
      <c r="A988" s="275"/>
      <c r="B988" s="276"/>
    </row>
    <row r="989" spans="1:2">
      <c r="A989" s="275"/>
      <c r="B989" s="276"/>
    </row>
    <row r="990" spans="1:2">
      <c r="A990" s="275"/>
      <c r="B990" s="276"/>
    </row>
    <row r="991" spans="1:2">
      <c r="A991" s="275"/>
      <c r="B991" s="276"/>
    </row>
    <row r="992" spans="1:2">
      <c r="A992" s="275"/>
      <c r="B992" s="276"/>
    </row>
    <row r="993" spans="1:2">
      <c r="A993" s="275"/>
      <c r="B993" s="276"/>
    </row>
    <row r="994" spans="1:2">
      <c r="A994" s="275"/>
      <c r="B994" s="276"/>
    </row>
    <row r="995" spans="1:2">
      <c r="A995" s="275"/>
      <c r="B995" s="276"/>
    </row>
    <row r="996" spans="1:2">
      <c r="A996" s="275"/>
      <c r="B996" s="276"/>
    </row>
    <row r="997" spans="1:2">
      <c r="A997" s="275"/>
      <c r="B997" s="276"/>
    </row>
    <row r="998" spans="1:2">
      <c r="A998" s="275"/>
      <c r="B998" s="276"/>
    </row>
    <row r="999" spans="1:2">
      <c r="A999" s="275"/>
      <c r="B999" s="276"/>
    </row>
    <row r="1000" spans="1:2">
      <c r="A1000" s="275"/>
      <c r="B1000" s="276"/>
    </row>
    <row r="1001" spans="1:2">
      <c r="A1001" s="275"/>
      <c r="B1001" s="276"/>
    </row>
    <row r="1002" spans="1:2">
      <c r="A1002" s="275"/>
      <c r="B1002" s="276"/>
    </row>
    <row r="1003" spans="1:2">
      <c r="A1003" s="275"/>
      <c r="B1003" s="276"/>
    </row>
    <row r="1004" spans="1:2">
      <c r="A1004" s="275"/>
      <c r="B1004" s="276"/>
    </row>
    <row r="1005" spans="1:2">
      <c r="A1005" s="275"/>
      <c r="B1005" s="276"/>
    </row>
    <row r="1006" spans="1:2">
      <c r="A1006" s="275"/>
      <c r="B1006" s="276"/>
    </row>
    <row r="1007" spans="1:2">
      <c r="A1007" s="275"/>
      <c r="B1007" s="276"/>
    </row>
    <row r="1008" spans="1:2">
      <c r="A1008" s="275"/>
      <c r="B1008" s="276"/>
    </row>
    <row r="1009" spans="1:2">
      <c r="A1009" s="275"/>
      <c r="B1009" s="276"/>
    </row>
    <row r="1010" spans="1:2">
      <c r="A1010" s="275"/>
      <c r="B1010" s="276"/>
    </row>
    <row r="1011" spans="1:2">
      <c r="A1011" s="275"/>
      <c r="B1011" s="276"/>
    </row>
    <row r="1012" spans="1:2">
      <c r="A1012" s="275"/>
      <c r="B1012" s="276"/>
    </row>
    <row r="1013" spans="1:2">
      <c r="A1013" s="275"/>
      <c r="B1013" s="276"/>
    </row>
    <row r="1014" spans="1:2">
      <c r="A1014" s="275"/>
      <c r="B1014" s="276"/>
    </row>
    <row r="1015" spans="1:2">
      <c r="A1015" s="275"/>
      <c r="B1015" s="276"/>
    </row>
    <row r="1016" spans="1:2">
      <c r="A1016" s="275"/>
      <c r="B1016" s="276"/>
    </row>
    <row r="1017" spans="1:2">
      <c r="A1017" s="275"/>
      <c r="B1017" s="276"/>
    </row>
    <row r="1018" spans="1:2">
      <c r="A1018" s="275"/>
      <c r="B1018" s="276"/>
    </row>
    <row r="1019" spans="1:2">
      <c r="A1019" s="275"/>
      <c r="B1019" s="276"/>
    </row>
    <row r="1020" spans="1:2">
      <c r="A1020" s="275"/>
      <c r="B1020" s="276"/>
    </row>
    <row r="1021" spans="1:2">
      <c r="A1021" s="275"/>
      <c r="B1021" s="276"/>
    </row>
    <row r="1022" spans="1:2">
      <c r="A1022" s="275"/>
      <c r="B1022" s="276"/>
    </row>
    <row r="1023" spans="1:2">
      <c r="A1023" s="275"/>
      <c r="B1023" s="276"/>
    </row>
    <row r="1024" spans="1:2">
      <c r="A1024" s="275"/>
      <c r="B1024" s="276"/>
    </row>
    <row r="1025" spans="1:2">
      <c r="A1025" s="275"/>
      <c r="B1025" s="276"/>
    </row>
    <row r="1026" spans="1:2">
      <c r="A1026" s="275"/>
      <c r="B1026" s="276"/>
    </row>
    <row r="1027" spans="1:2">
      <c r="A1027" s="275"/>
      <c r="B1027" s="276"/>
    </row>
    <row r="1028" spans="1:2">
      <c r="A1028" s="275"/>
      <c r="B1028" s="276"/>
    </row>
    <row r="1029" spans="1:2">
      <c r="A1029" s="275"/>
      <c r="B1029" s="276"/>
    </row>
    <row r="1030" spans="1:2">
      <c r="A1030" s="275"/>
      <c r="B1030" s="276"/>
    </row>
    <row r="1031" spans="1:2">
      <c r="A1031" s="275"/>
      <c r="B1031" s="276"/>
    </row>
    <row r="1032" spans="1:2">
      <c r="A1032" s="275"/>
      <c r="B1032" s="276"/>
    </row>
    <row r="1033" spans="1:2">
      <c r="A1033" s="275"/>
      <c r="B1033" s="276"/>
    </row>
    <row r="1034" spans="1:2">
      <c r="A1034" s="275"/>
      <c r="B1034" s="276"/>
    </row>
    <row r="1035" spans="1:2">
      <c r="A1035" s="275"/>
      <c r="B1035" s="276"/>
    </row>
    <row r="1036" spans="1:2">
      <c r="A1036" s="275"/>
      <c r="B1036" s="276"/>
    </row>
    <row r="1037" spans="1:2">
      <c r="A1037" s="275"/>
      <c r="B1037" s="276"/>
    </row>
    <row r="1038" spans="1:2">
      <c r="A1038" s="275"/>
      <c r="B1038" s="276"/>
    </row>
    <row r="1039" spans="1:2">
      <c r="A1039" s="275"/>
      <c r="B1039" s="276"/>
    </row>
    <row r="1040" spans="1:2">
      <c r="A1040" s="275"/>
      <c r="B1040" s="276"/>
    </row>
    <row r="1041" spans="1:2">
      <c r="A1041" s="275"/>
      <c r="B1041" s="276"/>
    </row>
    <row r="1042" spans="1:2">
      <c r="A1042" s="275"/>
      <c r="B1042" s="276"/>
    </row>
    <row r="1043" spans="1:2">
      <c r="A1043" s="275"/>
      <c r="B1043" s="276"/>
    </row>
    <row r="1044" spans="1:2">
      <c r="A1044" s="275"/>
      <c r="B1044" s="276"/>
    </row>
    <row r="1045" spans="1:2">
      <c r="A1045" s="275"/>
      <c r="B1045" s="276"/>
    </row>
    <row r="1046" spans="1:2">
      <c r="A1046" s="275"/>
      <c r="B1046" s="276"/>
    </row>
    <row r="1047" spans="1:2">
      <c r="A1047" s="275"/>
      <c r="B1047" s="276"/>
    </row>
    <row r="1048" spans="1:2">
      <c r="A1048" s="275"/>
      <c r="B1048" s="276"/>
    </row>
    <row r="1049" spans="1:2">
      <c r="A1049" s="275"/>
      <c r="B1049" s="276"/>
    </row>
    <row r="1050" spans="1:2">
      <c r="A1050" s="275"/>
      <c r="B1050" s="276"/>
    </row>
    <row r="1051" spans="1:2">
      <c r="A1051" s="275"/>
      <c r="B1051" s="276"/>
    </row>
    <row r="1052" spans="1:2">
      <c r="A1052" s="275"/>
      <c r="B1052" s="276"/>
    </row>
    <row r="1053" spans="1:2">
      <c r="A1053" s="275"/>
      <c r="B1053" s="276"/>
    </row>
    <row r="1054" spans="1:2">
      <c r="A1054" s="275"/>
      <c r="B1054" s="276"/>
    </row>
    <row r="1055" spans="1:2">
      <c r="A1055" s="275"/>
      <c r="B1055" s="276"/>
    </row>
    <row r="1056" spans="1:2">
      <c r="A1056" s="275"/>
      <c r="B1056" s="276"/>
    </row>
    <row r="1057" spans="1:2">
      <c r="A1057" s="275"/>
      <c r="B1057" s="276"/>
    </row>
    <row r="1058" spans="1:2">
      <c r="A1058" s="275"/>
      <c r="B1058" s="276"/>
    </row>
    <row r="1059" spans="1:2">
      <c r="A1059" s="275"/>
      <c r="B1059" s="276"/>
    </row>
    <row r="1060" spans="1:2">
      <c r="A1060" s="275"/>
      <c r="B1060" s="276"/>
    </row>
    <row r="1061" spans="1:2">
      <c r="A1061" s="275"/>
      <c r="B1061" s="276"/>
    </row>
    <row r="1062" spans="1:2">
      <c r="A1062" s="275"/>
      <c r="B1062" s="276"/>
    </row>
    <row r="1063" spans="1:2">
      <c r="A1063" s="275"/>
      <c r="B1063" s="276"/>
    </row>
    <row r="1064" spans="1:2">
      <c r="A1064" s="275"/>
      <c r="B1064" s="276"/>
    </row>
    <row r="1065" spans="1:2">
      <c r="A1065" s="275"/>
      <c r="B1065" s="276"/>
    </row>
    <row r="1066" spans="1:2">
      <c r="A1066" s="275"/>
      <c r="B1066" s="276"/>
    </row>
    <row r="1067" spans="1:2">
      <c r="A1067" s="275"/>
      <c r="B1067" s="276"/>
    </row>
    <row r="1068" spans="1:2">
      <c r="A1068" s="275"/>
      <c r="B1068" s="276"/>
    </row>
    <row r="1069" spans="1:2">
      <c r="A1069" s="275"/>
      <c r="B1069" s="276"/>
    </row>
    <row r="1070" spans="1:2">
      <c r="A1070" s="275"/>
      <c r="B1070" s="276"/>
    </row>
    <row r="1071" spans="1:2">
      <c r="A1071" s="275"/>
      <c r="B1071" s="276"/>
    </row>
    <row r="1072" spans="1:2">
      <c r="A1072" s="275"/>
      <c r="B1072" s="276"/>
    </row>
    <row r="1073" spans="1:2">
      <c r="A1073" s="275"/>
      <c r="B1073" s="276"/>
    </row>
    <row r="1074" spans="1:2">
      <c r="A1074" s="275"/>
      <c r="B1074" s="276"/>
    </row>
    <row r="1075" spans="1:2">
      <c r="A1075" s="275"/>
      <c r="B1075" s="276"/>
    </row>
    <row r="1076" spans="1:2">
      <c r="A1076" s="275"/>
      <c r="B1076" s="276"/>
    </row>
    <row r="1077" spans="1:2">
      <c r="A1077" s="275"/>
      <c r="B1077" s="276"/>
    </row>
    <row r="1078" spans="1:2">
      <c r="A1078" s="275"/>
      <c r="B1078" s="276"/>
    </row>
    <row r="1079" spans="1:2">
      <c r="A1079" s="275"/>
      <c r="B1079" s="276"/>
    </row>
    <row r="1080" spans="1:2">
      <c r="A1080" s="275"/>
      <c r="B1080" s="276"/>
    </row>
    <row r="1081" spans="1:2">
      <c r="A1081" s="275"/>
      <c r="B1081" s="276"/>
    </row>
    <row r="1082" spans="1:2">
      <c r="A1082" s="275"/>
      <c r="B1082" s="276"/>
    </row>
    <row r="1083" spans="1:2">
      <c r="A1083" s="275"/>
      <c r="B1083" s="276"/>
    </row>
    <row r="1084" spans="1:2">
      <c r="A1084" s="275"/>
      <c r="B1084" s="276"/>
    </row>
    <row r="1085" spans="1:2">
      <c r="A1085" s="275"/>
      <c r="B1085" s="276"/>
    </row>
    <row r="1086" spans="1:2">
      <c r="A1086" s="275"/>
      <c r="B1086" s="276"/>
    </row>
    <row r="1087" spans="1:2">
      <c r="A1087" s="275"/>
      <c r="B1087" s="276"/>
    </row>
    <row r="1088" spans="1:2">
      <c r="A1088" s="275"/>
      <c r="B1088" s="276"/>
    </row>
    <row r="1089" spans="1:2">
      <c r="A1089" s="275"/>
      <c r="B1089" s="276"/>
    </row>
    <row r="1090" spans="1:2">
      <c r="A1090" s="275"/>
      <c r="B1090" s="276"/>
    </row>
    <row r="1091" spans="1:2">
      <c r="A1091" s="275"/>
      <c r="B1091" s="276"/>
    </row>
    <row r="1092" spans="1:2">
      <c r="A1092" s="275"/>
      <c r="B1092" s="276"/>
    </row>
    <row r="1093" spans="1:2">
      <c r="A1093" s="275"/>
      <c r="B1093" s="276"/>
    </row>
    <row r="1094" spans="1:2">
      <c r="A1094" s="275"/>
      <c r="B1094" s="276"/>
    </row>
    <row r="1095" spans="1:2">
      <c r="A1095" s="275"/>
      <c r="B1095" s="276"/>
    </row>
    <row r="1096" spans="1:2">
      <c r="A1096" s="275"/>
      <c r="B1096" s="276"/>
    </row>
    <row r="1097" spans="1:2">
      <c r="A1097" s="275"/>
      <c r="B1097" s="276"/>
    </row>
    <row r="1098" spans="1:2">
      <c r="A1098" s="275"/>
      <c r="B1098" s="276"/>
    </row>
    <row r="1099" spans="1:2">
      <c r="A1099" s="275"/>
      <c r="B1099" s="276"/>
    </row>
    <row r="1100" spans="1:2">
      <c r="A1100" s="275"/>
      <c r="B1100" s="276"/>
    </row>
    <row r="1101" spans="1:2">
      <c r="A1101" s="275"/>
      <c r="B1101" s="276"/>
    </row>
    <row r="1102" spans="1:2">
      <c r="A1102" s="275"/>
      <c r="B1102" s="276"/>
    </row>
    <row r="1103" spans="1:2">
      <c r="A1103" s="275"/>
      <c r="B1103" s="276"/>
    </row>
    <row r="1104" spans="1:2">
      <c r="A1104" s="275"/>
      <c r="B1104" s="276"/>
    </row>
    <row r="1105" spans="1:2">
      <c r="A1105" s="275"/>
      <c r="B1105" s="276"/>
    </row>
    <row r="1106" spans="1:2">
      <c r="A1106" s="275"/>
      <c r="B1106" s="276"/>
    </row>
    <row r="1107" spans="1:2">
      <c r="A1107" s="275"/>
      <c r="B1107" s="276"/>
    </row>
    <row r="1108" spans="1:2">
      <c r="A1108" s="275"/>
      <c r="B1108" s="276"/>
    </row>
    <row r="1109" spans="1:2">
      <c r="A1109" s="275"/>
      <c r="B1109" s="276"/>
    </row>
    <row r="1110" spans="1:2">
      <c r="A1110" s="275"/>
      <c r="B1110" s="276"/>
    </row>
    <row r="1111" spans="1:2">
      <c r="A1111" s="275"/>
      <c r="B1111" s="276"/>
    </row>
    <row r="1112" spans="1:2">
      <c r="A1112" s="275"/>
      <c r="B1112" s="276"/>
    </row>
    <row r="1113" spans="1:2">
      <c r="A1113" s="275"/>
      <c r="B1113" s="276"/>
    </row>
    <row r="1114" spans="1:2">
      <c r="A1114" s="275"/>
      <c r="B1114" s="276"/>
    </row>
    <row r="1115" spans="1:2">
      <c r="A1115" s="275"/>
      <c r="B1115" s="276"/>
    </row>
    <row r="1116" spans="1:2">
      <c r="A1116" s="275"/>
      <c r="B1116" s="276"/>
    </row>
    <row r="1117" spans="1:2">
      <c r="A1117" s="275"/>
      <c r="B1117" s="276"/>
    </row>
    <row r="1118" spans="1:2">
      <c r="A1118" s="275"/>
      <c r="B1118" s="276"/>
    </row>
    <row r="1119" spans="1:2">
      <c r="A1119" s="275"/>
      <c r="B1119" s="276"/>
    </row>
    <row r="1120" spans="1:2">
      <c r="A1120" s="275"/>
      <c r="B1120" s="276"/>
    </row>
    <row r="1121" spans="1:2">
      <c r="A1121" s="275"/>
      <c r="B1121" s="276"/>
    </row>
    <row r="1122" spans="1:2">
      <c r="A1122" s="275"/>
      <c r="B1122" s="276"/>
    </row>
    <row r="1123" spans="1:2">
      <c r="A1123" s="275"/>
      <c r="B1123" s="276"/>
    </row>
    <row r="1124" spans="1:2">
      <c r="A1124" s="275"/>
      <c r="B1124" s="276"/>
    </row>
    <row r="1125" spans="1:2">
      <c r="A1125" s="275"/>
      <c r="B1125" s="276"/>
    </row>
    <row r="1126" spans="1:2">
      <c r="A1126" s="275"/>
      <c r="B1126" s="276"/>
    </row>
    <row r="1127" spans="1:2">
      <c r="A1127" s="275"/>
      <c r="B1127" s="276"/>
    </row>
    <row r="1128" spans="1:2">
      <c r="A1128" s="275"/>
      <c r="B1128" s="276"/>
    </row>
    <row r="1129" spans="1:2">
      <c r="A1129" s="275"/>
      <c r="B1129" s="276"/>
    </row>
    <row r="1130" spans="1:2">
      <c r="A1130" s="275"/>
      <c r="B1130" s="276"/>
    </row>
    <row r="1131" spans="1:2">
      <c r="A1131" s="275"/>
      <c r="B1131" s="276"/>
    </row>
    <row r="1132" spans="1:2">
      <c r="A1132" s="275"/>
      <c r="B1132" s="276"/>
    </row>
    <row r="1133" spans="1:2">
      <c r="A1133" s="275"/>
      <c r="B1133" s="276"/>
    </row>
    <row r="1134" spans="1:2">
      <c r="A1134" s="275"/>
      <c r="B1134" s="276"/>
    </row>
    <row r="1135" spans="1:2">
      <c r="A1135" s="275"/>
      <c r="B1135" s="276"/>
    </row>
    <row r="1136" spans="1:2">
      <c r="A1136" s="275"/>
      <c r="B1136" s="276"/>
    </row>
    <row r="1137" spans="1:2">
      <c r="A1137" s="275"/>
      <c r="B1137" s="276"/>
    </row>
    <row r="1138" spans="1:2">
      <c r="A1138" s="275"/>
      <c r="B1138" s="276"/>
    </row>
    <row r="1139" spans="1:2">
      <c r="A1139" s="275"/>
      <c r="B1139" s="276"/>
    </row>
    <row r="1140" spans="1:2">
      <c r="A1140" s="275"/>
      <c r="B1140" s="276"/>
    </row>
    <row r="1141" spans="1:2">
      <c r="A1141" s="275"/>
      <c r="B1141" s="276"/>
    </row>
    <row r="1142" spans="1:2">
      <c r="A1142" s="275"/>
      <c r="B1142" s="276"/>
    </row>
    <row r="1143" spans="1:2">
      <c r="A1143" s="275"/>
      <c r="B1143" s="276"/>
    </row>
    <row r="1144" spans="1:2">
      <c r="A1144" s="275"/>
      <c r="B1144" s="276"/>
    </row>
    <row r="1145" spans="1:2">
      <c r="A1145" s="275"/>
      <c r="B1145" s="276"/>
    </row>
    <row r="1146" spans="1:2">
      <c r="A1146" s="275"/>
      <c r="B1146" s="276"/>
    </row>
    <row r="1147" spans="1:2">
      <c r="A1147" s="275"/>
      <c r="B1147" s="276"/>
    </row>
    <row r="1148" spans="1:2">
      <c r="A1148" s="275"/>
      <c r="B1148" s="276"/>
    </row>
    <row r="1149" spans="1:2">
      <c r="A1149" s="275"/>
      <c r="B1149" s="276"/>
    </row>
    <row r="1150" spans="1:2">
      <c r="A1150" s="275"/>
      <c r="B1150" s="276"/>
    </row>
    <row r="1151" spans="1:2">
      <c r="A1151" s="275"/>
      <c r="B1151" s="276"/>
    </row>
    <row r="1152" spans="1:2">
      <c r="A1152" s="275"/>
      <c r="B1152" s="276"/>
    </row>
    <row r="1153" spans="1:2">
      <c r="A1153" s="275"/>
      <c r="B1153" s="276"/>
    </row>
    <row r="1154" spans="1:2">
      <c r="A1154" s="275"/>
      <c r="B1154" s="276"/>
    </row>
    <row r="1155" spans="1:2">
      <c r="A1155" s="275"/>
      <c r="B1155" s="276"/>
    </row>
    <row r="1156" spans="1:2">
      <c r="A1156" s="275"/>
      <c r="B1156" s="276"/>
    </row>
    <row r="1157" spans="1:2">
      <c r="A1157" s="275"/>
      <c r="B1157" s="276"/>
    </row>
    <row r="1158" spans="1:2">
      <c r="A1158" s="275"/>
      <c r="B1158" s="276"/>
    </row>
    <row r="1159" spans="1:2">
      <c r="A1159" s="275"/>
      <c r="B1159" s="276"/>
    </row>
    <row r="1160" spans="1:2">
      <c r="A1160" s="275"/>
      <c r="B1160" s="276"/>
    </row>
    <row r="1161" spans="1:2">
      <c r="A1161" s="275"/>
      <c r="B1161" s="276"/>
    </row>
    <row r="1162" spans="1:2">
      <c r="A1162" s="275"/>
      <c r="B1162" s="276"/>
    </row>
    <row r="1163" spans="1:2">
      <c r="A1163" s="275"/>
      <c r="B1163" s="276"/>
    </row>
    <row r="1164" spans="1:2">
      <c r="A1164" s="275"/>
      <c r="B1164" s="276"/>
    </row>
    <row r="1165" spans="1:2">
      <c r="A1165" s="275"/>
      <c r="B1165" s="276"/>
    </row>
    <row r="1166" spans="1:2">
      <c r="A1166" s="275"/>
      <c r="B1166" s="276"/>
    </row>
    <row r="1167" spans="1:2">
      <c r="A1167" s="275"/>
      <c r="B1167" s="276"/>
    </row>
    <row r="1168" spans="1:2">
      <c r="A1168" s="275"/>
      <c r="B1168" s="276"/>
    </row>
    <row r="1169" spans="1:2">
      <c r="A1169" s="275"/>
      <c r="B1169" s="276"/>
    </row>
    <row r="1170" spans="1:2">
      <c r="A1170" s="275"/>
      <c r="B1170" s="276"/>
    </row>
    <row r="1171" spans="1:2">
      <c r="A1171" s="275"/>
      <c r="B1171" s="276"/>
    </row>
    <row r="1172" spans="1:2">
      <c r="A1172" s="275"/>
      <c r="B1172" s="276"/>
    </row>
    <row r="1173" spans="1:2">
      <c r="A1173" s="275"/>
      <c r="B1173" s="276"/>
    </row>
    <row r="1174" spans="1:2">
      <c r="A1174" s="275"/>
      <c r="B1174" s="276"/>
    </row>
    <row r="1175" spans="1:2">
      <c r="A1175" s="275"/>
      <c r="B1175" s="276"/>
    </row>
    <row r="1176" spans="1:2">
      <c r="A1176" s="275"/>
      <c r="B1176" s="276"/>
    </row>
    <row r="1177" spans="1:2">
      <c r="A1177" s="275"/>
      <c r="B1177" s="276"/>
    </row>
    <row r="1178" spans="1:2">
      <c r="A1178" s="275"/>
      <c r="B1178" s="276"/>
    </row>
    <row r="1179" spans="1:2">
      <c r="A1179" s="275"/>
      <c r="B1179" s="276"/>
    </row>
    <row r="1180" spans="1:2">
      <c r="A1180" s="275"/>
      <c r="B1180" s="276"/>
    </row>
    <row r="1181" spans="1:2">
      <c r="A1181" s="275"/>
      <c r="B1181" s="276"/>
    </row>
    <row r="1182" spans="1:2">
      <c r="A1182" s="275"/>
      <c r="B1182" s="276"/>
    </row>
    <row r="1183" spans="1:2">
      <c r="A1183" s="275"/>
      <c r="B1183" s="276"/>
    </row>
    <row r="1184" spans="1:2">
      <c r="A1184" s="275"/>
      <c r="B1184" s="276"/>
    </row>
    <row r="1185" spans="1:2">
      <c r="A1185" s="275"/>
      <c r="B1185" s="276"/>
    </row>
    <row r="1186" spans="1:2">
      <c r="A1186" s="275"/>
      <c r="B1186" s="276"/>
    </row>
    <row r="1187" spans="1:2">
      <c r="A1187" s="275"/>
      <c r="B1187" s="276"/>
    </row>
    <row r="1188" spans="1:2">
      <c r="A1188" s="275"/>
      <c r="B1188" s="276"/>
    </row>
    <row r="1189" spans="1:2">
      <c r="A1189" s="275"/>
      <c r="B1189" s="276"/>
    </row>
    <row r="1190" spans="1:2">
      <c r="A1190" s="275"/>
      <c r="B1190" s="276"/>
    </row>
    <row r="1191" spans="1:2">
      <c r="A1191" s="275"/>
      <c r="B1191" s="276"/>
    </row>
    <row r="1192" spans="1:2">
      <c r="A1192" s="275"/>
      <c r="B1192" s="276"/>
    </row>
    <row r="1193" spans="1:2">
      <c r="A1193" s="275"/>
      <c r="B1193" s="276"/>
    </row>
    <row r="1194" spans="1:2">
      <c r="A1194" s="275"/>
      <c r="B1194" s="276"/>
    </row>
    <row r="1195" spans="1:2">
      <c r="A1195" s="275"/>
      <c r="B1195" s="276"/>
    </row>
    <row r="1196" spans="1:2">
      <c r="A1196" s="275"/>
      <c r="B1196" s="276"/>
    </row>
    <row r="1197" spans="1:2">
      <c r="A1197" s="275"/>
      <c r="B1197" s="276"/>
    </row>
    <row r="1198" spans="1:2">
      <c r="A1198" s="275"/>
      <c r="B1198" s="276"/>
    </row>
    <row r="1199" spans="1:2">
      <c r="A1199" s="275"/>
      <c r="B1199" s="276"/>
    </row>
    <row r="1200" spans="1:2">
      <c r="A1200" s="275"/>
      <c r="B1200" s="276"/>
    </row>
    <row r="1201" spans="1:2">
      <c r="A1201" s="275"/>
      <c r="B1201" s="276"/>
    </row>
    <row r="1202" spans="1:2">
      <c r="A1202" s="275"/>
      <c r="B1202" s="276"/>
    </row>
    <row r="1203" spans="1:2">
      <c r="A1203" s="275"/>
      <c r="B1203" s="276"/>
    </row>
    <row r="1204" spans="1:2">
      <c r="A1204" s="275"/>
      <c r="B1204" s="276"/>
    </row>
    <row r="1205" spans="1:2">
      <c r="A1205" s="275"/>
      <c r="B1205" s="276"/>
    </row>
    <row r="1206" spans="1:2">
      <c r="A1206" s="275"/>
      <c r="B1206" s="276"/>
    </row>
    <row r="1207" spans="1:2">
      <c r="A1207" s="275"/>
      <c r="B1207" s="276"/>
    </row>
    <row r="1208" spans="1:2">
      <c r="A1208" s="275"/>
      <c r="B1208" s="276"/>
    </row>
    <row r="1209" spans="1:2">
      <c r="A1209" s="275"/>
      <c r="B1209" s="276"/>
    </row>
    <row r="1210" spans="1:2">
      <c r="A1210" s="275"/>
      <c r="B1210" s="276"/>
    </row>
    <row r="1211" spans="1:2">
      <c r="A1211" s="275"/>
      <c r="B1211" s="276"/>
    </row>
    <row r="1212" spans="1:2">
      <c r="A1212" s="275"/>
      <c r="B1212" s="276"/>
    </row>
    <row r="1213" spans="1:2">
      <c r="A1213" s="275"/>
      <c r="B1213" s="276"/>
    </row>
    <row r="1214" spans="1:2">
      <c r="A1214" s="275"/>
      <c r="B1214" s="276"/>
    </row>
    <row r="1215" spans="1:2">
      <c r="A1215" s="275"/>
      <c r="B1215" s="276"/>
    </row>
    <row r="1216" spans="1:2">
      <c r="A1216" s="275"/>
      <c r="B1216" s="276"/>
    </row>
    <row r="1217" spans="1:2">
      <c r="A1217" s="275"/>
      <c r="B1217" s="276"/>
    </row>
    <row r="1218" spans="1:2">
      <c r="A1218" s="275"/>
      <c r="B1218" s="276"/>
    </row>
    <row r="1219" spans="1:2">
      <c r="A1219" s="275"/>
      <c r="B1219" s="276"/>
    </row>
    <row r="1220" spans="1:2">
      <c r="A1220" s="275"/>
      <c r="B1220" s="276"/>
    </row>
    <row r="1221" spans="1:2">
      <c r="A1221" s="275"/>
      <c r="B1221" s="276"/>
    </row>
    <row r="1222" spans="1:2">
      <c r="A1222" s="275"/>
      <c r="B1222" s="276"/>
    </row>
    <row r="1223" spans="1:2">
      <c r="A1223" s="275"/>
      <c r="B1223" s="276"/>
    </row>
    <row r="1224" spans="1:2">
      <c r="A1224" s="275"/>
      <c r="B1224" s="276"/>
    </row>
    <row r="1225" spans="1:2">
      <c r="A1225" s="275"/>
      <c r="B1225" s="276"/>
    </row>
    <row r="1226" spans="1:2">
      <c r="A1226" s="275"/>
      <c r="B1226" s="276"/>
    </row>
    <row r="1227" spans="1:2">
      <c r="A1227" s="275"/>
      <c r="B1227" s="276"/>
    </row>
    <row r="1228" spans="1:2">
      <c r="A1228" s="275"/>
      <c r="B1228" s="276"/>
    </row>
    <row r="1229" spans="1:2">
      <c r="A1229" s="275"/>
      <c r="B1229" s="276"/>
    </row>
    <row r="1230" spans="1:2">
      <c r="A1230" s="275"/>
      <c r="B1230" s="276"/>
    </row>
    <row r="1231" spans="1:2">
      <c r="A1231" s="275"/>
      <c r="B1231" s="276"/>
    </row>
    <row r="1232" spans="1:2">
      <c r="A1232" s="275"/>
      <c r="B1232" s="276"/>
    </row>
    <row r="1233" spans="1:2">
      <c r="A1233" s="275"/>
      <c r="B1233" s="276"/>
    </row>
    <row r="1234" spans="1:2">
      <c r="A1234" s="275"/>
      <c r="B1234" s="276"/>
    </row>
    <row r="1235" spans="1:2">
      <c r="A1235" s="275"/>
      <c r="B1235" s="276"/>
    </row>
    <row r="1236" spans="1:2">
      <c r="A1236" s="275"/>
      <c r="B1236" s="276"/>
    </row>
    <row r="1237" spans="1:2">
      <c r="A1237" s="275"/>
      <c r="B1237" s="276"/>
    </row>
    <row r="1238" spans="1:2">
      <c r="A1238" s="275"/>
      <c r="B1238" s="276"/>
    </row>
    <row r="1239" spans="1:2">
      <c r="A1239" s="275"/>
      <c r="B1239" s="276"/>
    </row>
    <row r="1240" spans="1:2">
      <c r="A1240" s="275"/>
      <c r="B1240" s="276"/>
    </row>
    <row r="1241" spans="1:2">
      <c r="A1241" s="275"/>
      <c r="B1241" s="276"/>
    </row>
    <row r="1242" spans="1:2">
      <c r="A1242" s="275"/>
      <c r="B1242" s="276"/>
    </row>
    <row r="1243" spans="1:2">
      <c r="A1243" s="275"/>
      <c r="B1243" s="276"/>
    </row>
    <row r="1244" spans="1:2">
      <c r="A1244" s="275"/>
      <c r="B1244" s="276"/>
    </row>
    <row r="1245" spans="1:2">
      <c r="A1245" s="275"/>
      <c r="B1245" s="276"/>
    </row>
    <row r="1246" spans="1:2">
      <c r="A1246" s="275"/>
      <c r="B1246" s="276"/>
    </row>
    <row r="1247" spans="1:2">
      <c r="A1247" s="275"/>
      <c r="B1247" s="276"/>
    </row>
    <row r="1248" spans="1:2">
      <c r="A1248" s="275"/>
      <c r="B1248" s="276"/>
    </row>
    <row r="1249" spans="1:2">
      <c r="A1249" s="275"/>
      <c r="B1249" s="276"/>
    </row>
    <row r="1250" spans="1:2">
      <c r="A1250" s="275"/>
      <c r="B1250" s="276"/>
    </row>
    <row r="1251" spans="1:2">
      <c r="A1251" s="275"/>
      <c r="B1251" s="276"/>
    </row>
    <row r="1252" spans="1:2">
      <c r="A1252" s="275"/>
      <c r="B1252" s="276"/>
    </row>
    <row r="1253" spans="1:2">
      <c r="A1253" s="275"/>
      <c r="B1253" s="276"/>
    </row>
    <row r="1254" spans="1:2">
      <c r="A1254" s="275"/>
      <c r="B1254" s="276"/>
    </row>
    <row r="1255" spans="1:2">
      <c r="A1255" s="275"/>
      <c r="B1255" s="276"/>
    </row>
    <row r="1256" spans="1:2">
      <c r="A1256" s="275"/>
      <c r="B1256" s="276"/>
    </row>
    <row r="1257" spans="1:2">
      <c r="A1257" s="275"/>
      <c r="B1257" s="276"/>
    </row>
    <row r="1258" spans="1:2">
      <c r="A1258" s="275"/>
      <c r="B1258" s="276"/>
    </row>
    <row r="1259" spans="1:2">
      <c r="A1259" s="275"/>
      <c r="B1259" s="276"/>
    </row>
    <row r="1260" spans="1:2">
      <c r="A1260" s="275"/>
      <c r="B1260" s="276"/>
    </row>
    <row r="1261" spans="1:2">
      <c r="A1261" s="275"/>
      <c r="B1261" s="276"/>
    </row>
    <row r="1262" spans="1:2">
      <c r="A1262" s="275"/>
      <c r="B1262" s="276"/>
    </row>
    <row r="1263" spans="1:2">
      <c r="A1263" s="275"/>
      <c r="B1263" s="276"/>
    </row>
    <row r="1264" spans="1:2">
      <c r="A1264" s="275"/>
      <c r="B1264" s="276"/>
    </row>
    <row r="1265" spans="1:2">
      <c r="A1265" s="275"/>
      <c r="B1265" s="276"/>
    </row>
    <row r="1266" spans="1:2">
      <c r="A1266" s="275"/>
      <c r="B1266" s="276"/>
    </row>
    <row r="1267" spans="1:2">
      <c r="A1267" s="275"/>
      <c r="B1267" s="276"/>
    </row>
    <row r="1268" spans="1:2">
      <c r="A1268" s="275"/>
      <c r="B1268" s="276"/>
    </row>
    <row r="1269" spans="1:2">
      <c r="A1269" s="275"/>
      <c r="B1269" s="276"/>
    </row>
    <row r="1270" spans="1:2">
      <c r="A1270" s="275"/>
      <c r="B1270" s="276"/>
    </row>
    <row r="1271" spans="1:2">
      <c r="A1271" s="275"/>
      <c r="B1271" s="276"/>
    </row>
    <row r="1272" spans="1:2">
      <c r="A1272" s="275"/>
      <c r="B1272" s="276"/>
    </row>
    <row r="1273" spans="1:2">
      <c r="A1273" s="275"/>
      <c r="B1273" s="276"/>
    </row>
    <row r="1274" spans="1:2">
      <c r="A1274" s="275"/>
      <c r="B1274" s="276"/>
    </row>
    <row r="1275" spans="1:2">
      <c r="A1275" s="275"/>
      <c r="B1275" s="276"/>
    </row>
    <row r="1276" spans="1:2">
      <c r="A1276" s="275"/>
      <c r="B1276" s="276"/>
    </row>
    <row r="1277" spans="1:2">
      <c r="A1277" s="275"/>
      <c r="B1277" s="276"/>
    </row>
    <row r="1278" spans="1:2">
      <c r="A1278" s="275"/>
      <c r="B1278" s="276"/>
    </row>
    <row r="1279" spans="1:2">
      <c r="A1279" s="275"/>
      <c r="B1279" s="276"/>
    </row>
    <row r="1280" spans="1:2">
      <c r="A1280" s="275"/>
      <c r="B1280" s="276"/>
    </row>
    <row r="1281" spans="1:2">
      <c r="A1281" s="275"/>
      <c r="B1281" s="276"/>
    </row>
    <row r="1282" spans="1:2">
      <c r="A1282" s="275"/>
      <c r="B1282" s="276"/>
    </row>
    <row r="1283" spans="1:2">
      <c r="A1283" s="275"/>
      <c r="B1283" s="276"/>
    </row>
    <row r="1284" spans="1:2">
      <c r="A1284" s="275"/>
      <c r="B1284" s="276"/>
    </row>
    <row r="1285" spans="1:2">
      <c r="A1285" s="275"/>
      <c r="B1285" s="276"/>
    </row>
    <row r="1286" spans="1:2">
      <c r="A1286" s="275"/>
      <c r="B1286" s="276"/>
    </row>
    <row r="1287" spans="1:2">
      <c r="A1287" s="275"/>
      <c r="B1287" s="276"/>
    </row>
    <row r="1288" spans="1:2">
      <c r="A1288" s="275"/>
      <c r="B1288" s="276"/>
    </row>
    <row r="1289" spans="1:2">
      <c r="A1289" s="275"/>
      <c r="B1289" s="276"/>
    </row>
    <row r="1290" spans="1:2">
      <c r="A1290" s="275"/>
      <c r="B1290" s="276"/>
    </row>
    <row r="1291" spans="1:2">
      <c r="A1291" s="275"/>
      <c r="B1291" s="276"/>
    </row>
    <row r="1292" spans="1:2">
      <c r="A1292" s="275"/>
      <c r="B1292" s="276"/>
    </row>
    <row r="1293" spans="1:2">
      <c r="A1293" s="275"/>
      <c r="B1293" s="276"/>
    </row>
    <row r="1294" spans="1:2">
      <c r="A1294" s="275"/>
      <c r="B1294" s="276"/>
    </row>
    <row r="1295" spans="1:2">
      <c r="A1295" s="275"/>
      <c r="B1295" s="276"/>
    </row>
    <row r="1296" spans="1:2">
      <c r="A1296" s="275"/>
      <c r="B1296" s="276"/>
    </row>
    <row r="1297" spans="1:2">
      <c r="A1297" s="275"/>
      <c r="B1297" s="276"/>
    </row>
    <row r="1298" spans="1:2">
      <c r="A1298" s="275"/>
      <c r="B1298" s="276"/>
    </row>
    <row r="1299" spans="1:2">
      <c r="A1299" s="275"/>
      <c r="B1299" s="276"/>
    </row>
    <row r="1300" spans="1:2">
      <c r="A1300" s="275"/>
      <c r="B1300" s="276"/>
    </row>
    <row r="1301" spans="1:2">
      <c r="A1301" s="275"/>
      <c r="B1301" s="276"/>
    </row>
    <row r="1302" spans="1:2">
      <c r="A1302" s="275"/>
      <c r="B1302" s="276"/>
    </row>
    <row r="1303" spans="1:2">
      <c r="A1303" s="275"/>
      <c r="B1303" s="276"/>
    </row>
    <row r="1304" spans="1:2">
      <c r="A1304" s="275"/>
      <c r="B1304" s="276"/>
    </row>
    <row r="1305" spans="1:2">
      <c r="A1305" s="275"/>
      <c r="B1305" s="276"/>
    </row>
    <row r="1306" spans="1:2">
      <c r="A1306" s="275"/>
      <c r="B1306" s="276"/>
    </row>
    <row r="1307" spans="1:2">
      <c r="A1307" s="275"/>
      <c r="B1307" s="276"/>
    </row>
    <row r="1308" spans="1:2">
      <c r="A1308" s="275"/>
      <c r="B1308" s="276"/>
    </row>
    <row r="1309" spans="1:2">
      <c r="A1309" s="275"/>
      <c r="B1309" s="276"/>
    </row>
    <row r="1310" spans="1:2">
      <c r="A1310" s="275"/>
      <c r="B1310" s="276"/>
    </row>
    <row r="1311" spans="1:2">
      <c r="A1311" s="275"/>
      <c r="B1311" s="276"/>
    </row>
    <row r="1312" spans="1:2">
      <c r="A1312" s="275"/>
      <c r="B1312" s="276"/>
    </row>
    <row r="1313" spans="1:2">
      <c r="A1313" s="275"/>
      <c r="B1313" s="276"/>
    </row>
    <row r="1314" spans="1:2">
      <c r="A1314" s="275"/>
      <c r="B1314" s="276"/>
    </row>
    <row r="1315" spans="1:2">
      <c r="A1315" s="275"/>
      <c r="B1315" s="276"/>
    </row>
    <row r="1316" spans="1:2">
      <c r="A1316" s="275"/>
      <c r="B1316" s="276"/>
    </row>
    <row r="1317" spans="1:2">
      <c r="A1317" s="275"/>
      <c r="B1317" s="276"/>
    </row>
    <row r="1318" spans="1:2">
      <c r="A1318" s="275"/>
      <c r="B1318" s="276"/>
    </row>
    <row r="1319" spans="1:2">
      <c r="A1319" s="275"/>
      <c r="B1319" s="276"/>
    </row>
    <row r="1320" spans="1:2">
      <c r="A1320" s="275"/>
      <c r="B1320" s="276"/>
    </row>
    <row r="1321" spans="1:2">
      <c r="A1321" s="275"/>
      <c r="B1321" s="276"/>
    </row>
    <row r="1322" spans="1:2">
      <c r="A1322" s="275"/>
      <c r="B1322" s="276"/>
    </row>
    <row r="1323" spans="1:2">
      <c r="A1323" s="275"/>
      <c r="B1323" s="276"/>
    </row>
    <row r="1324" spans="1:2">
      <c r="A1324" s="275"/>
      <c r="B1324" s="276"/>
    </row>
    <row r="1325" spans="1:2">
      <c r="A1325" s="275"/>
      <c r="B1325" s="276"/>
    </row>
    <row r="1326" spans="1:2">
      <c r="A1326" s="275"/>
      <c r="B1326" s="276"/>
    </row>
    <row r="1327" spans="1:2">
      <c r="A1327" s="275"/>
      <c r="B1327" s="276"/>
    </row>
    <row r="1328" spans="1:2">
      <c r="A1328" s="275"/>
      <c r="B1328" s="276"/>
    </row>
    <row r="1329" spans="1:2">
      <c r="A1329" s="275"/>
      <c r="B1329" s="276"/>
    </row>
    <row r="1330" spans="1:2">
      <c r="A1330" s="275"/>
      <c r="B1330" s="276"/>
    </row>
    <row r="1331" spans="1:2">
      <c r="A1331" s="275"/>
      <c r="B1331" s="276"/>
    </row>
    <row r="1332" spans="1:2">
      <c r="A1332" s="275"/>
      <c r="B1332" s="276"/>
    </row>
    <row r="1333" spans="1:2">
      <c r="A1333" s="275"/>
      <c r="B1333" s="276"/>
    </row>
    <row r="1334" spans="1:2">
      <c r="A1334" s="275"/>
      <c r="B1334" s="276"/>
    </row>
    <row r="1335" spans="1:2">
      <c r="A1335" s="275"/>
      <c r="B1335" s="276"/>
    </row>
    <row r="1336" spans="1:2">
      <c r="A1336" s="275"/>
      <c r="B1336" s="276"/>
    </row>
    <row r="1337" spans="1:2">
      <c r="A1337" s="275"/>
      <c r="B1337" s="276"/>
    </row>
    <row r="1338" spans="1:2">
      <c r="A1338" s="275"/>
      <c r="B1338" s="276"/>
    </row>
    <row r="1339" spans="1:2">
      <c r="A1339" s="275"/>
      <c r="B1339" s="276"/>
    </row>
    <row r="1340" spans="1:2">
      <c r="A1340" s="275"/>
      <c r="B1340" s="276"/>
    </row>
    <row r="1341" spans="1:2">
      <c r="A1341" s="275"/>
      <c r="B1341" s="276"/>
    </row>
    <row r="1342" spans="1:2">
      <c r="A1342" s="275"/>
      <c r="B1342" s="276"/>
    </row>
    <row r="1343" spans="1:2">
      <c r="A1343" s="275"/>
      <c r="B1343" s="276"/>
    </row>
    <row r="1344" spans="1:2">
      <c r="A1344" s="275"/>
      <c r="B1344" s="276"/>
    </row>
    <row r="1345" spans="1:2">
      <c r="A1345" s="275"/>
      <c r="B1345" s="276"/>
    </row>
    <row r="1346" spans="1:2">
      <c r="A1346" s="275"/>
      <c r="B1346" s="276"/>
    </row>
    <row r="1347" spans="1:2">
      <c r="A1347" s="275"/>
      <c r="B1347" s="276"/>
    </row>
    <row r="1348" spans="1:2">
      <c r="A1348" s="275"/>
      <c r="B1348" s="276"/>
    </row>
    <row r="1349" spans="1:2">
      <c r="A1349" s="275"/>
      <c r="B1349" s="276"/>
    </row>
    <row r="1350" spans="1:2">
      <c r="A1350" s="275"/>
      <c r="B1350" s="276"/>
    </row>
    <row r="1351" spans="1:2">
      <c r="A1351" s="275"/>
      <c r="B1351" s="276"/>
    </row>
    <row r="1352" spans="1:2">
      <c r="A1352" s="275"/>
      <c r="B1352" s="276"/>
    </row>
    <row r="1353" spans="1:2">
      <c r="A1353" s="275"/>
      <c r="B1353" s="276"/>
    </row>
    <row r="1354" spans="1:2">
      <c r="A1354" s="275"/>
      <c r="B1354" s="276"/>
    </row>
    <row r="1355" spans="1:2">
      <c r="A1355" s="275"/>
      <c r="B1355" s="276"/>
    </row>
    <row r="1356" spans="1:2">
      <c r="A1356" s="275"/>
      <c r="B1356" s="276"/>
    </row>
    <row r="1357" spans="1:2">
      <c r="A1357" s="275"/>
      <c r="B1357" s="276"/>
    </row>
    <row r="1358" spans="1:2">
      <c r="A1358" s="275"/>
      <c r="B1358" s="276"/>
    </row>
    <row r="1359" spans="1:2">
      <c r="A1359" s="275"/>
      <c r="B1359" s="276"/>
    </row>
    <row r="1360" spans="1:2">
      <c r="A1360" s="275"/>
      <c r="B1360" s="276"/>
    </row>
    <row r="1361" spans="1:2">
      <c r="A1361" s="275"/>
      <c r="B1361" s="276"/>
    </row>
    <row r="1362" spans="1:2">
      <c r="A1362" s="275"/>
      <c r="B1362" s="276"/>
    </row>
    <row r="1363" spans="1:2">
      <c r="A1363" s="275"/>
      <c r="B1363" s="276"/>
    </row>
    <row r="1364" spans="1:2">
      <c r="A1364" s="275"/>
      <c r="B1364" s="276"/>
    </row>
    <row r="1365" spans="1:2">
      <c r="A1365" s="275"/>
      <c r="B1365" s="276"/>
    </row>
    <row r="1366" spans="1:2">
      <c r="A1366" s="275"/>
      <c r="B1366" s="276"/>
    </row>
    <row r="1367" spans="1:2">
      <c r="A1367" s="275"/>
      <c r="B1367" s="276"/>
    </row>
    <row r="1368" spans="1:2">
      <c r="A1368" s="275"/>
      <c r="B1368" s="276"/>
    </row>
    <row r="1369" spans="1:2">
      <c r="A1369" s="275"/>
      <c r="B1369" s="276"/>
    </row>
    <row r="1370" spans="1:2">
      <c r="A1370" s="275"/>
      <c r="B1370" s="276"/>
    </row>
    <row r="1371" spans="1:2">
      <c r="A1371" s="275"/>
      <c r="B1371" s="276"/>
    </row>
    <row r="1372" spans="1:2">
      <c r="A1372" s="275"/>
      <c r="B1372" s="276"/>
    </row>
    <row r="1373" spans="1:2">
      <c r="A1373" s="275"/>
      <c r="B1373" s="276"/>
    </row>
    <row r="1374" spans="1:2">
      <c r="A1374" s="275"/>
      <c r="B1374" s="276"/>
    </row>
    <row r="1375" spans="1:2">
      <c r="A1375" s="275"/>
      <c r="B1375" s="276"/>
    </row>
    <row r="1376" spans="1:2">
      <c r="A1376" s="275"/>
      <c r="B1376" s="276"/>
    </row>
    <row r="1377" spans="1:2">
      <c r="A1377" s="275"/>
      <c r="B1377" s="276"/>
    </row>
    <row r="1378" spans="1:2">
      <c r="A1378" s="275"/>
      <c r="B1378" s="276"/>
    </row>
    <row r="1379" spans="1:2">
      <c r="A1379" s="275"/>
      <c r="B1379" s="276"/>
    </row>
    <row r="1380" spans="1:2">
      <c r="A1380" s="275"/>
      <c r="B1380" s="276"/>
    </row>
    <row r="1381" spans="1:2">
      <c r="A1381" s="275"/>
      <c r="B1381" s="276"/>
    </row>
    <row r="1382" spans="1:2">
      <c r="A1382" s="275"/>
      <c r="B1382" s="276"/>
    </row>
    <row r="1383" spans="1:2">
      <c r="A1383" s="275"/>
      <c r="B1383" s="276"/>
    </row>
    <row r="1384" spans="1:2">
      <c r="A1384" s="275"/>
      <c r="B1384" s="276"/>
    </row>
    <row r="1385" spans="1:2">
      <c r="A1385" s="275"/>
      <c r="B1385" s="276"/>
    </row>
    <row r="1386" spans="1:2">
      <c r="A1386" s="275"/>
      <c r="B1386" s="276"/>
    </row>
    <row r="1387" spans="1:2">
      <c r="A1387" s="275"/>
      <c r="B1387" s="276"/>
    </row>
    <row r="1388" spans="1:2">
      <c r="A1388" s="275"/>
      <c r="B1388" s="276"/>
    </row>
    <row r="1389" spans="1:2">
      <c r="A1389" s="275"/>
      <c r="B1389" s="276"/>
    </row>
    <row r="1390" spans="1:2">
      <c r="A1390" s="275"/>
      <c r="B1390" s="276"/>
    </row>
    <row r="1391" spans="1:2">
      <c r="A1391" s="275"/>
      <c r="B1391" s="276"/>
    </row>
    <row r="1392" spans="1:2">
      <c r="A1392" s="275"/>
      <c r="B1392" s="276"/>
    </row>
    <row r="1393" spans="1:2">
      <c r="A1393" s="275"/>
      <c r="B1393" s="276"/>
    </row>
    <row r="1394" spans="1:2">
      <c r="A1394" s="275"/>
      <c r="B1394" s="276"/>
    </row>
    <row r="1395" spans="1:2">
      <c r="A1395" s="275"/>
      <c r="B1395" s="276"/>
    </row>
    <row r="1396" spans="1:2">
      <c r="A1396" s="275"/>
      <c r="B1396" s="276"/>
    </row>
    <row r="1397" spans="1:2">
      <c r="A1397" s="275"/>
      <c r="B1397" s="276"/>
    </row>
    <row r="1398" spans="1:2">
      <c r="A1398" s="275"/>
      <c r="B1398" s="276"/>
    </row>
    <row r="1399" spans="1:2">
      <c r="A1399" s="275"/>
      <c r="B1399" s="276"/>
    </row>
    <row r="1400" spans="1:2">
      <c r="A1400" s="275"/>
      <c r="B1400" s="276"/>
    </row>
    <row r="1401" spans="1:2">
      <c r="A1401" s="275"/>
      <c r="B1401" s="276"/>
    </row>
    <row r="1402" spans="1:2">
      <c r="A1402" s="275"/>
      <c r="B1402" s="276"/>
    </row>
    <row r="1403" spans="1:2">
      <c r="A1403" s="275"/>
      <c r="B1403" s="276"/>
    </row>
    <row r="1404" spans="1:2">
      <c r="A1404" s="275"/>
      <c r="B1404" s="276"/>
    </row>
    <row r="1405" spans="1:2">
      <c r="A1405" s="275"/>
      <c r="B1405" s="276"/>
    </row>
    <row r="1406" spans="1:2">
      <c r="A1406" s="275"/>
      <c r="B1406" s="276"/>
    </row>
    <row r="1407" spans="1:2">
      <c r="A1407" s="275"/>
      <c r="B1407" s="276"/>
    </row>
    <row r="1408" spans="1:2">
      <c r="A1408" s="275"/>
      <c r="B1408" s="276"/>
    </row>
    <row r="1409" spans="1:2">
      <c r="A1409" s="275"/>
      <c r="B1409" s="276"/>
    </row>
    <row r="1410" spans="1:2">
      <c r="A1410" s="275"/>
      <c r="B1410" s="276"/>
    </row>
    <row r="1411" spans="1:2">
      <c r="A1411" s="275"/>
      <c r="B1411" s="276"/>
    </row>
    <row r="1412" spans="1:2">
      <c r="A1412" s="275"/>
      <c r="B1412" s="276"/>
    </row>
    <row r="1413" spans="1:2">
      <c r="A1413" s="275"/>
      <c r="B1413" s="276"/>
    </row>
    <row r="1414" spans="1:2">
      <c r="A1414" s="275"/>
      <c r="B1414" s="276"/>
    </row>
    <row r="1415" spans="1:2">
      <c r="A1415" s="275"/>
      <c r="B1415" s="276"/>
    </row>
    <row r="1416" spans="1:2">
      <c r="A1416" s="275"/>
      <c r="B1416" s="276"/>
    </row>
    <row r="1417" spans="1:2">
      <c r="A1417" s="275"/>
      <c r="B1417" s="276"/>
    </row>
    <row r="1418" spans="1:2">
      <c r="A1418" s="275"/>
      <c r="B1418" s="276"/>
    </row>
    <row r="1419" spans="1:2">
      <c r="A1419" s="275"/>
      <c r="B1419" s="276"/>
    </row>
    <row r="1420" spans="1:2">
      <c r="A1420" s="275"/>
      <c r="B1420" s="276"/>
    </row>
    <row r="1421" spans="1:2">
      <c r="A1421" s="275"/>
      <c r="B1421" s="276"/>
    </row>
    <row r="1422" spans="1:2">
      <c r="A1422" s="275"/>
      <c r="B1422" s="276"/>
    </row>
    <row r="1423" spans="1:2">
      <c r="A1423" s="275"/>
      <c r="B1423" s="276"/>
    </row>
    <row r="1424" spans="1:2">
      <c r="A1424" s="275"/>
      <c r="B1424" s="276"/>
    </row>
    <row r="1425" spans="1:2">
      <c r="A1425" s="275"/>
      <c r="B1425" s="276"/>
    </row>
    <row r="1426" spans="1:2">
      <c r="A1426" s="275"/>
      <c r="B1426" s="276"/>
    </row>
    <row r="1427" spans="1:2">
      <c r="A1427" s="275"/>
      <c r="B1427" s="276"/>
    </row>
    <row r="1428" spans="1:2">
      <c r="A1428" s="275"/>
      <c r="B1428" s="276"/>
    </row>
    <row r="1429" spans="1:2">
      <c r="A1429" s="275"/>
      <c r="B1429" s="276"/>
    </row>
    <row r="1430" spans="1:2">
      <c r="A1430" s="275"/>
      <c r="B1430" s="276"/>
    </row>
    <row r="1431" spans="1:2">
      <c r="A1431" s="275"/>
      <c r="B1431" s="276"/>
    </row>
    <row r="1432" spans="1:2">
      <c r="A1432" s="275"/>
      <c r="B1432" s="276"/>
    </row>
    <row r="1433" spans="1:2">
      <c r="A1433" s="275"/>
      <c r="B1433" s="276"/>
    </row>
    <row r="1434" spans="1:2">
      <c r="A1434" s="275"/>
      <c r="B1434" s="276"/>
    </row>
    <row r="1435" spans="1:2">
      <c r="A1435" s="275"/>
      <c r="B1435" s="276"/>
    </row>
    <row r="1436" spans="1:2">
      <c r="A1436" s="275"/>
      <c r="B1436" s="276"/>
    </row>
    <row r="1437" spans="1:2">
      <c r="A1437" s="275"/>
      <c r="B1437" s="276"/>
    </row>
    <row r="1438" spans="1:2">
      <c r="A1438" s="275"/>
      <c r="B1438" s="276"/>
    </row>
    <row r="1439" spans="1:2">
      <c r="A1439" s="275"/>
      <c r="B1439" s="276"/>
    </row>
    <row r="1440" spans="1:2">
      <c r="A1440" s="275"/>
      <c r="B1440" s="276"/>
    </row>
    <row r="1441" spans="1:2">
      <c r="A1441" s="275"/>
      <c r="B1441" s="276"/>
    </row>
    <row r="1442" spans="1:2">
      <c r="A1442" s="275"/>
      <c r="B1442" s="276"/>
    </row>
    <row r="1443" spans="1:2">
      <c r="A1443" s="275"/>
      <c r="B1443" s="276"/>
    </row>
    <row r="1444" spans="1:2">
      <c r="A1444" s="275"/>
      <c r="B1444" s="276"/>
    </row>
    <row r="1445" spans="1:2">
      <c r="A1445" s="275"/>
      <c r="B1445" s="276"/>
    </row>
    <row r="1446" spans="1:2">
      <c r="A1446" s="275"/>
      <c r="B1446" s="276"/>
    </row>
    <row r="1447" spans="1:2">
      <c r="A1447" s="275"/>
      <c r="B1447" s="276"/>
    </row>
    <row r="1448" spans="1:2">
      <c r="A1448" s="275"/>
      <c r="B1448" s="276"/>
    </row>
    <row r="1449" spans="1:2">
      <c r="A1449" s="275"/>
      <c r="B1449" s="276"/>
    </row>
    <row r="1450" spans="1:2">
      <c r="A1450" s="275"/>
      <c r="B1450" s="276"/>
    </row>
    <row r="1451" spans="1:2">
      <c r="A1451" s="275"/>
      <c r="B1451" s="276"/>
    </row>
    <row r="1452" spans="1:2">
      <c r="A1452" s="275"/>
      <c r="B1452" s="276"/>
    </row>
    <row r="1453" spans="1:2">
      <c r="A1453" s="275"/>
      <c r="B1453" s="276"/>
    </row>
    <row r="1454" spans="1:2">
      <c r="A1454" s="275"/>
      <c r="B1454" s="276"/>
    </row>
    <row r="1455" spans="1:2">
      <c r="A1455" s="275"/>
      <c r="B1455" s="276"/>
    </row>
    <row r="1456" spans="1:2">
      <c r="A1456" s="275"/>
      <c r="B1456" s="276"/>
    </row>
    <row r="1457" spans="1:2">
      <c r="A1457" s="275"/>
      <c r="B1457" s="276"/>
    </row>
    <row r="1458" spans="1:2">
      <c r="A1458" s="275"/>
      <c r="B1458" s="276"/>
    </row>
    <row r="1459" spans="1:2">
      <c r="A1459" s="275"/>
      <c r="B1459" s="276"/>
    </row>
    <row r="1460" spans="1:2">
      <c r="A1460" s="275"/>
      <c r="B1460" s="276"/>
    </row>
    <row r="1461" spans="1:2">
      <c r="A1461" s="275"/>
      <c r="B1461" s="276"/>
    </row>
    <row r="1462" spans="1:2">
      <c r="A1462" s="275"/>
      <c r="B1462" s="276"/>
    </row>
    <row r="1463" spans="1:2">
      <c r="A1463" s="275"/>
      <c r="B1463" s="276"/>
    </row>
    <row r="1464" spans="1:2">
      <c r="A1464" s="275"/>
      <c r="B1464" s="276"/>
    </row>
    <row r="1465" spans="1:2">
      <c r="A1465" s="275"/>
      <c r="B1465" s="276"/>
    </row>
    <row r="1466" spans="1:2">
      <c r="A1466" s="275"/>
      <c r="B1466" s="276"/>
    </row>
    <row r="1467" spans="1:2">
      <c r="A1467" s="275"/>
      <c r="B1467" s="276"/>
    </row>
    <row r="1468" spans="1:2">
      <c r="A1468" s="275"/>
      <c r="B1468" s="276"/>
    </row>
    <row r="1469" spans="1:2">
      <c r="A1469" s="275"/>
      <c r="B1469" s="276"/>
    </row>
    <row r="1470" spans="1:2">
      <c r="A1470" s="275"/>
      <c r="B1470" s="276"/>
    </row>
    <row r="1471" spans="1:2">
      <c r="A1471" s="275"/>
      <c r="B1471" s="276"/>
    </row>
    <row r="1472" spans="1:2">
      <c r="A1472" s="275"/>
      <c r="B1472" s="276"/>
    </row>
    <row r="1473" spans="1:2">
      <c r="A1473" s="275"/>
      <c r="B1473" s="276"/>
    </row>
    <row r="1474" spans="1:2">
      <c r="A1474" s="275"/>
      <c r="B1474" s="276"/>
    </row>
    <row r="1475" spans="1:2">
      <c r="A1475" s="275"/>
      <c r="B1475" s="276"/>
    </row>
    <row r="1476" spans="1:2">
      <c r="A1476" s="275"/>
      <c r="B1476" s="276"/>
    </row>
    <row r="1477" spans="1:2">
      <c r="A1477" s="275"/>
      <c r="B1477" s="276"/>
    </row>
    <row r="1478" spans="1:2">
      <c r="A1478" s="275"/>
      <c r="B1478" s="276"/>
    </row>
    <row r="1479" spans="1:2">
      <c r="A1479" s="275"/>
      <c r="B1479" s="276"/>
    </row>
    <row r="1480" spans="1:2">
      <c r="A1480" s="275"/>
      <c r="B1480" s="276"/>
    </row>
    <row r="1481" spans="1:2">
      <c r="A1481" s="275"/>
      <c r="B1481" s="276"/>
    </row>
    <row r="1482" spans="1:2">
      <c r="A1482" s="275"/>
      <c r="B1482" s="276"/>
    </row>
    <row r="1483" spans="1:2">
      <c r="A1483" s="275"/>
      <c r="B1483" s="276"/>
    </row>
    <row r="1484" spans="1:2">
      <c r="A1484" s="275"/>
      <c r="B1484" s="276"/>
    </row>
    <row r="1485" spans="1:2">
      <c r="A1485" s="275"/>
      <c r="B1485" s="276"/>
    </row>
    <row r="1486" spans="1:2">
      <c r="A1486" s="275"/>
      <c r="B1486" s="276"/>
    </row>
    <row r="1487" spans="1:2">
      <c r="A1487" s="275"/>
      <c r="B1487" s="276"/>
    </row>
    <row r="1488" spans="1:2">
      <c r="A1488" s="275"/>
      <c r="B1488" s="276"/>
    </row>
    <row r="1489" spans="1:2">
      <c r="A1489" s="275"/>
      <c r="B1489" s="276"/>
    </row>
    <row r="1490" spans="1:2">
      <c r="A1490" s="275"/>
      <c r="B1490" s="276"/>
    </row>
    <row r="1491" spans="1:2">
      <c r="A1491" s="275"/>
      <c r="B1491" s="276"/>
    </row>
    <row r="1492" spans="1:2">
      <c r="A1492" s="275"/>
      <c r="B1492" s="276"/>
    </row>
    <row r="1493" spans="1:2">
      <c r="A1493" s="275"/>
      <c r="B1493" s="276"/>
    </row>
    <row r="1494" spans="1:2">
      <c r="A1494" s="275"/>
      <c r="B1494" s="276"/>
    </row>
    <row r="1495" spans="1:2">
      <c r="A1495" s="275"/>
      <c r="B1495" s="276"/>
    </row>
    <row r="1496" spans="1:2">
      <c r="A1496" s="275"/>
      <c r="B1496" s="276"/>
    </row>
    <row r="1497" spans="1:2">
      <c r="A1497" s="275"/>
      <c r="B1497" s="276"/>
    </row>
    <row r="1498" spans="1:2">
      <c r="A1498" s="275"/>
      <c r="B1498" s="276"/>
    </row>
    <row r="1499" spans="1:2">
      <c r="A1499" s="275"/>
      <c r="B1499" s="276"/>
    </row>
    <row r="1500" spans="1:2">
      <c r="A1500" s="275"/>
      <c r="B1500" s="276"/>
    </row>
    <row r="1501" spans="1:2">
      <c r="A1501" s="275"/>
      <c r="B1501" s="276"/>
    </row>
    <row r="1502" spans="1:2">
      <c r="A1502" s="275"/>
      <c r="B1502" s="276"/>
    </row>
    <row r="1503" spans="1:2">
      <c r="A1503" s="275"/>
      <c r="B1503" s="276"/>
    </row>
    <row r="1504" spans="1:2">
      <c r="A1504" s="275"/>
      <c r="B1504" s="276"/>
    </row>
    <row r="1505" spans="1:2">
      <c r="A1505" s="275"/>
      <c r="B1505" s="276"/>
    </row>
    <row r="1506" spans="1:2">
      <c r="A1506" s="275"/>
      <c r="B1506" s="276"/>
    </row>
    <row r="1507" spans="1:2">
      <c r="A1507" s="275"/>
      <c r="B1507" s="276"/>
    </row>
    <row r="1508" spans="1:2">
      <c r="A1508" s="275"/>
      <c r="B1508" s="276"/>
    </row>
    <row r="1509" spans="1:2">
      <c r="A1509" s="275"/>
      <c r="B1509" s="276"/>
    </row>
    <row r="1510" spans="1:2">
      <c r="A1510" s="275"/>
      <c r="B1510" s="276"/>
    </row>
    <row r="1511" spans="1:2">
      <c r="A1511" s="275"/>
      <c r="B1511" s="276"/>
    </row>
    <row r="1512" spans="1:2">
      <c r="A1512" s="275"/>
      <c r="B1512" s="276"/>
    </row>
    <row r="1513" spans="1:2">
      <c r="A1513" s="275"/>
      <c r="B1513" s="276"/>
    </row>
    <row r="1514" spans="1:2">
      <c r="A1514" s="275"/>
      <c r="B1514" s="276"/>
    </row>
    <row r="1515" spans="1:2">
      <c r="A1515" s="275"/>
      <c r="B1515" s="276"/>
    </row>
    <row r="1516" spans="1:2">
      <c r="A1516" s="275"/>
      <c r="B1516" s="276"/>
    </row>
    <row r="1517" spans="1:2">
      <c r="A1517" s="275"/>
      <c r="B1517" s="276"/>
    </row>
    <row r="1518" spans="1:2">
      <c r="A1518" s="275"/>
      <c r="B1518" s="276"/>
    </row>
    <row r="1519" spans="1:2">
      <c r="A1519" s="275"/>
      <c r="B1519" s="276"/>
    </row>
    <row r="1520" spans="1:2">
      <c r="A1520" s="275"/>
      <c r="B1520" s="276"/>
    </row>
    <row r="1521" spans="1:2">
      <c r="A1521" s="275"/>
      <c r="B1521" s="276"/>
    </row>
    <row r="1522" spans="1:2">
      <c r="A1522" s="275"/>
      <c r="B1522" s="276"/>
    </row>
    <row r="1523" spans="1:2">
      <c r="A1523" s="275"/>
      <c r="B1523" s="276"/>
    </row>
    <row r="1524" spans="1:2">
      <c r="A1524" s="275"/>
      <c r="B1524" s="276"/>
    </row>
    <row r="1525" spans="1:2">
      <c r="A1525" s="275"/>
      <c r="B1525" s="276"/>
    </row>
    <row r="1526" spans="1:2">
      <c r="A1526" s="275"/>
      <c r="B1526" s="276"/>
    </row>
    <row r="1527" spans="1:2">
      <c r="A1527" s="275"/>
      <c r="B1527" s="276"/>
    </row>
    <row r="1528" spans="1:2">
      <c r="A1528" s="275"/>
      <c r="B1528" s="276"/>
    </row>
    <row r="1529" spans="1:2">
      <c r="A1529" s="275"/>
      <c r="B1529" s="276"/>
    </row>
    <row r="1530" spans="1:2">
      <c r="A1530" s="275"/>
      <c r="B1530" s="276"/>
    </row>
    <row r="1531" spans="1:2">
      <c r="A1531" s="275"/>
      <c r="B1531" s="276"/>
    </row>
    <row r="1532" spans="1:2">
      <c r="A1532" s="275"/>
      <c r="B1532" s="276"/>
    </row>
    <row r="1533" spans="1:2">
      <c r="A1533" s="275"/>
      <c r="B1533" s="276"/>
    </row>
    <row r="1534" spans="1:2">
      <c r="A1534" s="275"/>
      <c r="B1534" s="276"/>
    </row>
    <row r="1535" spans="1:2">
      <c r="A1535" s="275"/>
      <c r="B1535" s="276"/>
    </row>
    <row r="1536" spans="1:2">
      <c r="A1536" s="275"/>
      <c r="B1536" s="276"/>
    </row>
    <row r="1537" spans="1:2">
      <c r="A1537" s="275"/>
      <c r="B1537" s="276"/>
    </row>
    <row r="1538" spans="1:2">
      <c r="A1538" s="275"/>
      <c r="B1538" s="276"/>
    </row>
    <row r="1539" spans="1:2">
      <c r="A1539" s="275"/>
      <c r="B1539" s="276"/>
    </row>
    <row r="1540" spans="1:2">
      <c r="A1540" s="275"/>
      <c r="B1540" s="276"/>
    </row>
    <row r="1541" spans="1:2">
      <c r="A1541" s="275"/>
      <c r="B1541" s="276"/>
    </row>
    <row r="1542" spans="1:2">
      <c r="A1542" s="275"/>
      <c r="B1542" s="276"/>
    </row>
    <row r="1543" spans="1:2">
      <c r="A1543" s="275"/>
      <c r="B1543" s="276"/>
    </row>
    <row r="1544" spans="1:2">
      <c r="A1544" s="275"/>
      <c r="B1544" s="276"/>
    </row>
    <row r="1545" spans="1:2">
      <c r="A1545" s="275"/>
      <c r="B1545" s="276"/>
    </row>
    <row r="1546" spans="1:2">
      <c r="A1546" s="275"/>
      <c r="B1546" s="276"/>
    </row>
    <row r="1547" spans="1:2">
      <c r="A1547" s="275"/>
      <c r="B1547" s="276"/>
    </row>
    <row r="1548" spans="1:2">
      <c r="A1548" s="275"/>
      <c r="B1548" s="276"/>
    </row>
    <row r="1549" spans="1:2">
      <c r="A1549" s="275"/>
      <c r="B1549" s="276"/>
    </row>
    <row r="1550" spans="1:2">
      <c r="A1550" s="275"/>
      <c r="B1550" s="276"/>
    </row>
    <row r="1551" spans="1:2">
      <c r="A1551" s="275"/>
      <c r="B1551" s="276"/>
    </row>
    <row r="1552" spans="1:2">
      <c r="A1552" s="275"/>
      <c r="B1552" s="276"/>
    </row>
    <row r="1553" spans="1:2">
      <c r="A1553" s="275"/>
      <c r="B1553" s="276"/>
    </row>
    <row r="1554" spans="1:2">
      <c r="A1554" s="275"/>
      <c r="B1554" s="276"/>
    </row>
    <row r="1555" spans="1:2">
      <c r="A1555" s="275"/>
      <c r="B1555" s="276"/>
    </row>
    <row r="1556" spans="1:2">
      <c r="A1556" s="275"/>
      <c r="B1556" s="276"/>
    </row>
    <row r="1557" spans="1:2">
      <c r="A1557" s="275"/>
      <c r="B1557" s="276"/>
    </row>
    <row r="1558" spans="1:2">
      <c r="A1558" s="275"/>
      <c r="B1558" s="276"/>
    </row>
    <row r="1559" spans="1:2">
      <c r="A1559" s="275"/>
      <c r="B1559" s="276"/>
    </row>
  </sheetData>
  <mergeCells count="2">
    <mergeCell ref="A1:J2"/>
    <mergeCell ref="A3:J3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CR1215"/>
  <sheetViews>
    <sheetView tabSelected="1" topLeftCell="A14" zoomScaleNormal="100" workbookViewId="0">
      <selection activeCell="H17" sqref="H17"/>
    </sheetView>
  </sheetViews>
  <sheetFormatPr defaultRowHeight="12.75"/>
  <cols>
    <col min="1" max="1" width="4.140625" style="3" customWidth="1"/>
    <col min="2" max="2" width="15.85546875" style="4" customWidth="1"/>
    <col min="3" max="3" width="39.42578125" style="2" customWidth="1"/>
    <col min="4" max="4" width="10.140625" style="6" customWidth="1"/>
    <col min="5" max="5" width="10" style="6" customWidth="1"/>
    <col min="6" max="6" width="10.28515625" style="6" customWidth="1"/>
    <col min="7" max="7" width="11.140625" style="424" customWidth="1"/>
    <col min="8" max="9" width="10.140625" style="6" customWidth="1"/>
    <col min="10" max="10" width="10.42578125" style="6" customWidth="1"/>
    <col min="11" max="96" width="9.140625" style="1"/>
    <col min="97" max="256" width="9.140625" style="2"/>
    <col min="257" max="257" width="4.140625" style="2" customWidth="1"/>
    <col min="258" max="258" width="15.85546875" style="2" customWidth="1"/>
    <col min="259" max="259" width="39.42578125" style="2" customWidth="1"/>
    <col min="260" max="262" width="10.140625" style="2" customWidth="1"/>
    <col min="263" max="263" width="11" style="2" customWidth="1"/>
    <col min="264" max="264" width="10.28515625" style="2" customWidth="1"/>
    <col min="265" max="265" width="10.140625" style="2" customWidth="1"/>
    <col min="266" max="266" width="10.42578125" style="2" customWidth="1"/>
    <col min="267" max="512" width="9.140625" style="2"/>
    <col min="513" max="513" width="4.140625" style="2" customWidth="1"/>
    <col min="514" max="514" width="15.85546875" style="2" customWidth="1"/>
    <col min="515" max="515" width="39.42578125" style="2" customWidth="1"/>
    <col min="516" max="518" width="10.140625" style="2" customWidth="1"/>
    <col min="519" max="519" width="11" style="2" customWidth="1"/>
    <col min="520" max="520" width="10.28515625" style="2" customWidth="1"/>
    <col min="521" max="521" width="10.140625" style="2" customWidth="1"/>
    <col min="522" max="522" width="10.42578125" style="2" customWidth="1"/>
    <col min="523" max="768" width="9.140625" style="2"/>
    <col min="769" max="769" width="4.140625" style="2" customWidth="1"/>
    <col min="770" max="770" width="15.85546875" style="2" customWidth="1"/>
    <col min="771" max="771" width="39.42578125" style="2" customWidth="1"/>
    <col min="772" max="774" width="10.140625" style="2" customWidth="1"/>
    <col min="775" max="775" width="11" style="2" customWidth="1"/>
    <col min="776" max="776" width="10.28515625" style="2" customWidth="1"/>
    <col min="777" max="777" width="10.140625" style="2" customWidth="1"/>
    <col min="778" max="778" width="10.42578125" style="2" customWidth="1"/>
    <col min="779" max="1024" width="9.140625" style="2"/>
    <col min="1025" max="1025" width="4.140625" style="2" customWidth="1"/>
    <col min="1026" max="1026" width="15.85546875" style="2" customWidth="1"/>
    <col min="1027" max="1027" width="39.42578125" style="2" customWidth="1"/>
    <col min="1028" max="1030" width="10.140625" style="2" customWidth="1"/>
    <col min="1031" max="1031" width="11" style="2" customWidth="1"/>
    <col min="1032" max="1032" width="10.28515625" style="2" customWidth="1"/>
    <col min="1033" max="1033" width="10.140625" style="2" customWidth="1"/>
    <col min="1034" max="1034" width="10.42578125" style="2" customWidth="1"/>
    <col min="1035" max="1280" width="9.140625" style="2"/>
    <col min="1281" max="1281" width="4.140625" style="2" customWidth="1"/>
    <col min="1282" max="1282" width="15.85546875" style="2" customWidth="1"/>
    <col min="1283" max="1283" width="39.42578125" style="2" customWidth="1"/>
    <col min="1284" max="1286" width="10.140625" style="2" customWidth="1"/>
    <col min="1287" max="1287" width="11" style="2" customWidth="1"/>
    <col min="1288" max="1288" width="10.28515625" style="2" customWidth="1"/>
    <col min="1289" max="1289" width="10.140625" style="2" customWidth="1"/>
    <col min="1290" max="1290" width="10.42578125" style="2" customWidth="1"/>
    <col min="1291" max="1536" width="9.140625" style="2"/>
    <col min="1537" max="1537" width="4.140625" style="2" customWidth="1"/>
    <col min="1538" max="1538" width="15.85546875" style="2" customWidth="1"/>
    <col min="1539" max="1539" width="39.42578125" style="2" customWidth="1"/>
    <col min="1540" max="1542" width="10.140625" style="2" customWidth="1"/>
    <col min="1543" max="1543" width="11" style="2" customWidth="1"/>
    <col min="1544" max="1544" width="10.28515625" style="2" customWidth="1"/>
    <col min="1545" max="1545" width="10.140625" style="2" customWidth="1"/>
    <col min="1546" max="1546" width="10.42578125" style="2" customWidth="1"/>
    <col min="1547" max="1792" width="9.140625" style="2"/>
    <col min="1793" max="1793" width="4.140625" style="2" customWidth="1"/>
    <col min="1794" max="1794" width="15.85546875" style="2" customWidth="1"/>
    <col min="1795" max="1795" width="39.42578125" style="2" customWidth="1"/>
    <col min="1796" max="1798" width="10.140625" style="2" customWidth="1"/>
    <col min="1799" max="1799" width="11" style="2" customWidth="1"/>
    <col min="1800" max="1800" width="10.28515625" style="2" customWidth="1"/>
    <col min="1801" max="1801" width="10.140625" style="2" customWidth="1"/>
    <col min="1802" max="1802" width="10.42578125" style="2" customWidth="1"/>
    <col min="1803" max="2048" width="9.140625" style="2"/>
    <col min="2049" max="2049" width="4.140625" style="2" customWidth="1"/>
    <col min="2050" max="2050" width="15.85546875" style="2" customWidth="1"/>
    <col min="2051" max="2051" width="39.42578125" style="2" customWidth="1"/>
    <col min="2052" max="2054" width="10.140625" style="2" customWidth="1"/>
    <col min="2055" max="2055" width="11" style="2" customWidth="1"/>
    <col min="2056" max="2056" width="10.28515625" style="2" customWidth="1"/>
    <col min="2057" max="2057" width="10.140625" style="2" customWidth="1"/>
    <col min="2058" max="2058" width="10.42578125" style="2" customWidth="1"/>
    <col min="2059" max="2304" width="9.140625" style="2"/>
    <col min="2305" max="2305" width="4.140625" style="2" customWidth="1"/>
    <col min="2306" max="2306" width="15.85546875" style="2" customWidth="1"/>
    <col min="2307" max="2307" width="39.42578125" style="2" customWidth="1"/>
    <col min="2308" max="2310" width="10.140625" style="2" customWidth="1"/>
    <col min="2311" max="2311" width="11" style="2" customWidth="1"/>
    <col min="2312" max="2312" width="10.28515625" style="2" customWidth="1"/>
    <col min="2313" max="2313" width="10.140625" style="2" customWidth="1"/>
    <col min="2314" max="2314" width="10.42578125" style="2" customWidth="1"/>
    <col min="2315" max="2560" width="9.140625" style="2"/>
    <col min="2561" max="2561" width="4.140625" style="2" customWidth="1"/>
    <col min="2562" max="2562" width="15.85546875" style="2" customWidth="1"/>
    <col min="2563" max="2563" width="39.42578125" style="2" customWidth="1"/>
    <col min="2564" max="2566" width="10.140625" style="2" customWidth="1"/>
    <col min="2567" max="2567" width="11" style="2" customWidth="1"/>
    <col min="2568" max="2568" width="10.28515625" style="2" customWidth="1"/>
    <col min="2569" max="2569" width="10.140625" style="2" customWidth="1"/>
    <col min="2570" max="2570" width="10.42578125" style="2" customWidth="1"/>
    <col min="2571" max="2816" width="9.140625" style="2"/>
    <col min="2817" max="2817" width="4.140625" style="2" customWidth="1"/>
    <col min="2818" max="2818" width="15.85546875" style="2" customWidth="1"/>
    <col min="2819" max="2819" width="39.42578125" style="2" customWidth="1"/>
    <col min="2820" max="2822" width="10.140625" style="2" customWidth="1"/>
    <col min="2823" max="2823" width="11" style="2" customWidth="1"/>
    <col min="2824" max="2824" width="10.28515625" style="2" customWidth="1"/>
    <col min="2825" max="2825" width="10.140625" style="2" customWidth="1"/>
    <col min="2826" max="2826" width="10.42578125" style="2" customWidth="1"/>
    <col min="2827" max="3072" width="9.140625" style="2"/>
    <col min="3073" max="3073" width="4.140625" style="2" customWidth="1"/>
    <col min="3074" max="3074" width="15.85546875" style="2" customWidth="1"/>
    <col min="3075" max="3075" width="39.42578125" style="2" customWidth="1"/>
    <col min="3076" max="3078" width="10.140625" style="2" customWidth="1"/>
    <col min="3079" max="3079" width="11" style="2" customWidth="1"/>
    <col min="3080" max="3080" width="10.28515625" style="2" customWidth="1"/>
    <col min="3081" max="3081" width="10.140625" style="2" customWidth="1"/>
    <col min="3082" max="3082" width="10.42578125" style="2" customWidth="1"/>
    <col min="3083" max="3328" width="9.140625" style="2"/>
    <col min="3329" max="3329" width="4.140625" style="2" customWidth="1"/>
    <col min="3330" max="3330" width="15.85546875" style="2" customWidth="1"/>
    <col min="3331" max="3331" width="39.42578125" style="2" customWidth="1"/>
    <col min="3332" max="3334" width="10.140625" style="2" customWidth="1"/>
    <col min="3335" max="3335" width="11" style="2" customWidth="1"/>
    <col min="3336" max="3336" width="10.28515625" style="2" customWidth="1"/>
    <col min="3337" max="3337" width="10.140625" style="2" customWidth="1"/>
    <col min="3338" max="3338" width="10.42578125" style="2" customWidth="1"/>
    <col min="3339" max="3584" width="9.140625" style="2"/>
    <col min="3585" max="3585" width="4.140625" style="2" customWidth="1"/>
    <col min="3586" max="3586" width="15.85546875" style="2" customWidth="1"/>
    <col min="3587" max="3587" width="39.42578125" style="2" customWidth="1"/>
    <col min="3588" max="3590" width="10.140625" style="2" customWidth="1"/>
    <col min="3591" max="3591" width="11" style="2" customWidth="1"/>
    <col min="3592" max="3592" width="10.28515625" style="2" customWidth="1"/>
    <col min="3593" max="3593" width="10.140625" style="2" customWidth="1"/>
    <col min="3594" max="3594" width="10.42578125" style="2" customWidth="1"/>
    <col min="3595" max="3840" width="9.140625" style="2"/>
    <col min="3841" max="3841" width="4.140625" style="2" customWidth="1"/>
    <col min="3842" max="3842" width="15.85546875" style="2" customWidth="1"/>
    <col min="3843" max="3843" width="39.42578125" style="2" customWidth="1"/>
    <col min="3844" max="3846" width="10.140625" style="2" customWidth="1"/>
    <col min="3847" max="3847" width="11" style="2" customWidth="1"/>
    <col min="3848" max="3848" width="10.28515625" style="2" customWidth="1"/>
    <col min="3849" max="3849" width="10.140625" style="2" customWidth="1"/>
    <col min="3850" max="3850" width="10.42578125" style="2" customWidth="1"/>
    <col min="3851" max="4096" width="9.140625" style="2"/>
    <col min="4097" max="4097" width="4.140625" style="2" customWidth="1"/>
    <col min="4098" max="4098" width="15.85546875" style="2" customWidth="1"/>
    <col min="4099" max="4099" width="39.42578125" style="2" customWidth="1"/>
    <col min="4100" max="4102" width="10.140625" style="2" customWidth="1"/>
    <col min="4103" max="4103" width="11" style="2" customWidth="1"/>
    <col min="4104" max="4104" width="10.28515625" style="2" customWidth="1"/>
    <col min="4105" max="4105" width="10.140625" style="2" customWidth="1"/>
    <col min="4106" max="4106" width="10.42578125" style="2" customWidth="1"/>
    <col min="4107" max="4352" width="9.140625" style="2"/>
    <col min="4353" max="4353" width="4.140625" style="2" customWidth="1"/>
    <col min="4354" max="4354" width="15.85546875" style="2" customWidth="1"/>
    <col min="4355" max="4355" width="39.42578125" style="2" customWidth="1"/>
    <col min="4356" max="4358" width="10.140625" style="2" customWidth="1"/>
    <col min="4359" max="4359" width="11" style="2" customWidth="1"/>
    <col min="4360" max="4360" width="10.28515625" style="2" customWidth="1"/>
    <col min="4361" max="4361" width="10.140625" style="2" customWidth="1"/>
    <col min="4362" max="4362" width="10.42578125" style="2" customWidth="1"/>
    <col min="4363" max="4608" width="9.140625" style="2"/>
    <col min="4609" max="4609" width="4.140625" style="2" customWidth="1"/>
    <col min="4610" max="4610" width="15.85546875" style="2" customWidth="1"/>
    <col min="4611" max="4611" width="39.42578125" style="2" customWidth="1"/>
    <col min="4612" max="4614" width="10.140625" style="2" customWidth="1"/>
    <col min="4615" max="4615" width="11" style="2" customWidth="1"/>
    <col min="4616" max="4616" width="10.28515625" style="2" customWidth="1"/>
    <col min="4617" max="4617" width="10.140625" style="2" customWidth="1"/>
    <col min="4618" max="4618" width="10.42578125" style="2" customWidth="1"/>
    <col min="4619" max="4864" width="9.140625" style="2"/>
    <col min="4865" max="4865" width="4.140625" style="2" customWidth="1"/>
    <col min="4866" max="4866" width="15.85546875" style="2" customWidth="1"/>
    <col min="4867" max="4867" width="39.42578125" style="2" customWidth="1"/>
    <col min="4868" max="4870" width="10.140625" style="2" customWidth="1"/>
    <col min="4871" max="4871" width="11" style="2" customWidth="1"/>
    <col min="4872" max="4872" width="10.28515625" style="2" customWidth="1"/>
    <col min="4873" max="4873" width="10.140625" style="2" customWidth="1"/>
    <col min="4874" max="4874" width="10.42578125" style="2" customWidth="1"/>
    <col min="4875" max="5120" width="9.140625" style="2"/>
    <col min="5121" max="5121" width="4.140625" style="2" customWidth="1"/>
    <col min="5122" max="5122" width="15.85546875" style="2" customWidth="1"/>
    <col min="5123" max="5123" width="39.42578125" style="2" customWidth="1"/>
    <col min="5124" max="5126" width="10.140625" style="2" customWidth="1"/>
    <col min="5127" max="5127" width="11" style="2" customWidth="1"/>
    <col min="5128" max="5128" width="10.28515625" style="2" customWidth="1"/>
    <col min="5129" max="5129" width="10.140625" style="2" customWidth="1"/>
    <col min="5130" max="5130" width="10.42578125" style="2" customWidth="1"/>
    <col min="5131" max="5376" width="9.140625" style="2"/>
    <col min="5377" max="5377" width="4.140625" style="2" customWidth="1"/>
    <col min="5378" max="5378" width="15.85546875" style="2" customWidth="1"/>
    <col min="5379" max="5379" width="39.42578125" style="2" customWidth="1"/>
    <col min="5380" max="5382" width="10.140625" style="2" customWidth="1"/>
    <col min="5383" max="5383" width="11" style="2" customWidth="1"/>
    <col min="5384" max="5384" width="10.28515625" style="2" customWidth="1"/>
    <col min="5385" max="5385" width="10.140625" style="2" customWidth="1"/>
    <col min="5386" max="5386" width="10.42578125" style="2" customWidth="1"/>
    <col min="5387" max="5632" width="9.140625" style="2"/>
    <col min="5633" max="5633" width="4.140625" style="2" customWidth="1"/>
    <col min="5634" max="5634" width="15.85546875" style="2" customWidth="1"/>
    <col min="5635" max="5635" width="39.42578125" style="2" customWidth="1"/>
    <col min="5636" max="5638" width="10.140625" style="2" customWidth="1"/>
    <col min="5639" max="5639" width="11" style="2" customWidth="1"/>
    <col min="5640" max="5640" width="10.28515625" style="2" customWidth="1"/>
    <col min="5641" max="5641" width="10.140625" style="2" customWidth="1"/>
    <col min="5642" max="5642" width="10.42578125" style="2" customWidth="1"/>
    <col min="5643" max="5888" width="9.140625" style="2"/>
    <col min="5889" max="5889" width="4.140625" style="2" customWidth="1"/>
    <col min="5890" max="5890" width="15.85546875" style="2" customWidth="1"/>
    <col min="5891" max="5891" width="39.42578125" style="2" customWidth="1"/>
    <col min="5892" max="5894" width="10.140625" style="2" customWidth="1"/>
    <col min="5895" max="5895" width="11" style="2" customWidth="1"/>
    <col min="5896" max="5896" width="10.28515625" style="2" customWidth="1"/>
    <col min="5897" max="5897" width="10.140625" style="2" customWidth="1"/>
    <col min="5898" max="5898" width="10.42578125" style="2" customWidth="1"/>
    <col min="5899" max="6144" width="9.140625" style="2"/>
    <col min="6145" max="6145" width="4.140625" style="2" customWidth="1"/>
    <col min="6146" max="6146" width="15.85546875" style="2" customWidth="1"/>
    <col min="6147" max="6147" width="39.42578125" style="2" customWidth="1"/>
    <col min="6148" max="6150" width="10.140625" style="2" customWidth="1"/>
    <col min="6151" max="6151" width="11" style="2" customWidth="1"/>
    <col min="6152" max="6152" width="10.28515625" style="2" customWidth="1"/>
    <col min="6153" max="6153" width="10.140625" style="2" customWidth="1"/>
    <col min="6154" max="6154" width="10.42578125" style="2" customWidth="1"/>
    <col min="6155" max="6400" width="9.140625" style="2"/>
    <col min="6401" max="6401" width="4.140625" style="2" customWidth="1"/>
    <col min="6402" max="6402" width="15.85546875" style="2" customWidth="1"/>
    <col min="6403" max="6403" width="39.42578125" style="2" customWidth="1"/>
    <col min="6404" max="6406" width="10.140625" style="2" customWidth="1"/>
    <col min="6407" max="6407" width="11" style="2" customWidth="1"/>
    <col min="6408" max="6408" width="10.28515625" style="2" customWidth="1"/>
    <col min="6409" max="6409" width="10.140625" style="2" customWidth="1"/>
    <col min="6410" max="6410" width="10.42578125" style="2" customWidth="1"/>
    <col min="6411" max="6656" width="9.140625" style="2"/>
    <col min="6657" max="6657" width="4.140625" style="2" customWidth="1"/>
    <col min="6658" max="6658" width="15.85546875" style="2" customWidth="1"/>
    <col min="6659" max="6659" width="39.42578125" style="2" customWidth="1"/>
    <col min="6660" max="6662" width="10.140625" style="2" customWidth="1"/>
    <col min="6663" max="6663" width="11" style="2" customWidth="1"/>
    <col min="6664" max="6664" width="10.28515625" style="2" customWidth="1"/>
    <col min="6665" max="6665" width="10.140625" style="2" customWidth="1"/>
    <col min="6666" max="6666" width="10.42578125" style="2" customWidth="1"/>
    <col min="6667" max="6912" width="9.140625" style="2"/>
    <col min="6913" max="6913" width="4.140625" style="2" customWidth="1"/>
    <col min="6914" max="6914" width="15.85546875" style="2" customWidth="1"/>
    <col min="6915" max="6915" width="39.42578125" style="2" customWidth="1"/>
    <col min="6916" max="6918" width="10.140625" style="2" customWidth="1"/>
    <col min="6919" max="6919" width="11" style="2" customWidth="1"/>
    <col min="6920" max="6920" width="10.28515625" style="2" customWidth="1"/>
    <col min="6921" max="6921" width="10.140625" style="2" customWidth="1"/>
    <col min="6922" max="6922" width="10.42578125" style="2" customWidth="1"/>
    <col min="6923" max="7168" width="9.140625" style="2"/>
    <col min="7169" max="7169" width="4.140625" style="2" customWidth="1"/>
    <col min="7170" max="7170" width="15.85546875" style="2" customWidth="1"/>
    <col min="7171" max="7171" width="39.42578125" style="2" customWidth="1"/>
    <col min="7172" max="7174" width="10.140625" style="2" customWidth="1"/>
    <col min="7175" max="7175" width="11" style="2" customWidth="1"/>
    <col min="7176" max="7176" width="10.28515625" style="2" customWidth="1"/>
    <col min="7177" max="7177" width="10.140625" style="2" customWidth="1"/>
    <col min="7178" max="7178" width="10.42578125" style="2" customWidth="1"/>
    <col min="7179" max="7424" width="9.140625" style="2"/>
    <col min="7425" max="7425" width="4.140625" style="2" customWidth="1"/>
    <col min="7426" max="7426" width="15.85546875" style="2" customWidth="1"/>
    <col min="7427" max="7427" width="39.42578125" style="2" customWidth="1"/>
    <col min="7428" max="7430" width="10.140625" style="2" customWidth="1"/>
    <col min="7431" max="7431" width="11" style="2" customWidth="1"/>
    <col min="7432" max="7432" width="10.28515625" style="2" customWidth="1"/>
    <col min="7433" max="7433" width="10.140625" style="2" customWidth="1"/>
    <col min="7434" max="7434" width="10.42578125" style="2" customWidth="1"/>
    <col min="7435" max="7680" width="9.140625" style="2"/>
    <col min="7681" max="7681" width="4.140625" style="2" customWidth="1"/>
    <col min="7682" max="7682" width="15.85546875" style="2" customWidth="1"/>
    <col min="7683" max="7683" width="39.42578125" style="2" customWidth="1"/>
    <col min="7684" max="7686" width="10.140625" style="2" customWidth="1"/>
    <col min="7687" max="7687" width="11" style="2" customWidth="1"/>
    <col min="7688" max="7688" width="10.28515625" style="2" customWidth="1"/>
    <col min="7689" max="7689" width="10.140625" style="2" customWidth="1"/>
    <col min="7690" max="7690" width="10.42578125" style="2" customWidth="1"/>
    <col min="7691" max="7936" width="9.140625" style="2"/>
    <col min="7937" max="7937" width="4.140625" style="2" customWidth="1"/>
    <col min="7938" max="7938" width="15.85546875" style="2" customWidth="1"/>
    <col min="7939" max="7939" width="39.42578125" style="2" customWidth="1"/>
    <col min="7940" max="7942" width="10.140625" style="2" customWidth="1"/>
    <col min="7943" max="7943" width="11" style="2" customWidth="1"/>
    <col min="7944" max="7944" width="10.28515625" style="2" customWidth="1"/>
    <col min="7945" max="7945" width="10.140625" style="2" customWidth="1"/>
    <col min="7946" max="7946" width="10.42578125" style="2" customWidth="1"/>
    <col min="7947" max="8192" width="9.140625" style="2"/>
    <col min="8193" max="8193" width="4.140625" style="2" customWidth="1"/>
    <col min="8194" max="8194" width="15.85546875" style="2" customWidth="1"/>
    <col min="8195" max="8195" width="39.42578125" style="2" customWidth="1"/>
    <col min="8196" max="8198" width="10.140625" style="2" customWidth="1"/>
    <col min="8199" max="8199" width="11" style="2" customWidth="1"/>
    <col min="8200" max="8200" width="10.28515625" style="2" customWidth="1"/>
    <col min="8201" max="8201" width="10.140625" style="2" customWidth="1"/>
    <col min="8202" max="8202" width="10.42578125" style="2" customWidth="1"/>
    <col min="8203" max="8448" width="9.140625" style="2"/>
    <col min="8449" max="8449" width="4.140625" style="2" customWidth="1"/>
    <col min="8450" max="8450" width="15.85546875" style="2" customWidth="1"/>
    <col min="8451" max="8451" width="39.42578125" style="2" customWidth="1"/>
    <col min="8452" max="8454" width="10.140625" style="2" customWidth="1"/>
    <col min="8455" max="8455" width="11" style="2" customWidth="1"/>
    <col min="8456" max="8456" width="10.28515625" style="2" customWidth="1"/>
    <col min="8457" max="8457" width="10.140625" style="2" customWidth="1"/>
    <col min="8458" max="8458" width="10.42578125" style="2" customWidth="1"/>
    <col min="8459" max="8704" width="9.140625" style="2"/>
    <col min="8705" max="8705" width="4.140625" style="2" customWidth="1"/>
    <col min="8706" max="8706" width="15.85546875" style="2" customWidth="1"/>
    <col min="8707" max="8707" width="39.42578125" style="2" customWidth="1"/>
    <col min="8708" max="8710" width="10.140625" style="2" customWidth="1"/>
    <col min="8711" max="8711" width="11" style="2" customWidth="1"/>
    <col min="8712" max="8712" width="10.28515625" style="2" customWidth="1"/>
    <col min="8713" max="8713" width="10.140625" style="2" customWidth="1"/>
    <col min="8714" max="8714" width="10.42578125" style="2" customWidth="1"/>
    <col min="8715" max="8960" width="9.140625" style="2"/>
    <col min="8961" max="8961" width="4.140625" style="2" customWidth="1"/>
    <col min="8962" max="8962" width="15.85546875" style="2" customWidth="1"/>
    <col min="8963" max="8963" width="39.42578125" style="2" customWidth="1"/>
    <col min="8964" max="8966" width="10.140625" style="2" customWidth="1"/>
    <col min="8967" max="8967" width="11" style="2" customWidth="1"/>
    <col min="8968" max="8968" width="10.28515625" style="2" customWidth="1"/>
    <col min="8969" max="8969" width="10.140625" style="2" customWidth="1"/>
    <col min="8970" max="8970" width="10.42578125" style="2" customWidth="1"/>
    <col min="8971" max="9216" width="9.140625" style="2"/>
    <col min="9217" max="9217" width="4.140625" style="2" customWidth="1"/>
    <col min="9218" max="9218" width="15.85546875" style="2" customWidth="1"/>
    <col min="9219" max="9219" width="39.42578125" style="2" customWidth="1"/>
    <col min="9220" max="9222" width="10.140625" style="2" customWidth="1"/>
    <col min="9223" max="9223" width="11" style="2" customWidth="1"/>
    <col min="9224" max="9224" width="10.28515625" style="2" customWidth="1"/>
    <col min="9225" max="9225" width="10.140625" style="2" customWidth="1"/>
    <col min="9226" max="9226" width="10.42578125" style="2" customWidth="1"/>
    <col min="9227" max="9472" width="9.140625" style="2"/>
    <col min="9473" max="9473" width="4.140625" style="2" customWidth="1"/>
    <col min="9474" max="9474" width="15.85546875" style="2" customWidth="1"/>
    <col min="9475" max="9475" width="39.42578125" style="2" customWidth="1"/>
    <col min="9476" max="9478" width="10.140625" style="2" customWidth="1"/>
    <col min="9479" max="9479" width="11" style="2" customWidth="1"/>
    <col min="9480" max="9480" width="10.28515625" style="2" customWidth="1"/>
    <col min="9481" max="9481" width="10.140625" style="2" customWidth="1"/>
    <col min="9482" max="9482" width="10.42578125" style="2" customWidth="1"/>
    <col min="9483" max="9728" width="9.140625" style="2"/>
    <col min="9729" max="9729" width="4.140625" style="2" customWidth="1"/>
    <col min="9730" max="9730" width="15.85546875" style="2" customWidth="1"/>
    <col min="9731" max="9731" width="39.42578125" style="2" customWidth="1"/>
    <col min="9732" max="9734" width="10.140625" style="2" customWidth="1"/>
    <col min="9735" max="9735" width="11" style="2" customWidth="1"/>
    <col min="9736" max="9736" width="10.28515625" style="2" customWidth="1"/>
    <col min="9737" max="9737" width="10.140625" style="2" customWidth="1"/>
    <col min="9738" max="9738" width="10.42578125" style="2" customWidth="1"/>
    <col min="9739" max="9984" width="9.140625" style="2"/>
    <col min="9985" max="9985" width="4.140625" style="2" customWidth="1"/>
    <col min="9986" max="9986" width="15.85546875" style="2" customWidth="1"/>
    <col min="9987" max="9987" width="39.42578125" style="2" customWidth="1"/>
    <col min="9988" max="9990" width="10.140625" style="2" customWidth="1"/>
    <col min="9991" max="9991" width="11" style="2" customWidth="1"/>
    <col min="9992" max="9992" width="10.28515625" style="2" customWidth="1"/>
    <col min="9993" max="9993" width="10.140625" style="2" customWidth="1"/>
    <col min="9994" max="9994" width="10.42578125" style="2" customWidth="1"/>
    <col min="9995" max="10240" width="9.140625" style="2"/>
    <col min="10241" max="10241" width="4.140625" style="2" customWidth="1"/>
    <col min="10242" max="10242" width="15.85546875" style="2" customWidth="1"/>
    <col min="10243" max="10243" width="39.42578125" style="2" customWidth="1"/>
    <col min="10244" max="10246" width="10.140625" style="2" customWidth="1"/>
    <col min="10247" max="10247" width="11" style="2" customWidth="1"/>
    <col min="10248" max="10248" width="10.28515625" style="2" customWidth="1"/>
    <col min="10249" max="10249" width="10.140625" style="2" customWidth="1"/>
    <col min="10250" max="10250" width="10.42578125" style="2" customWidth="1"/>
    <col min="10251" max="10496" width="9.140625" style="2"/>
    <col min="10497" max="10497" width="4.140625" style="2" customWidth="1"/>
    <col min="10498" max="10498" width="15.85546875" style="2" customWidth="1"/>
    <col min="10499" max="10499" width="39.42578125" style="2" customWidth="1"/>
    <col min="10500" max="10502" width="10.140625" style="2" customWidth="1"/>
    <col min="10503" max="10503" width="11" style="2" customWidth="1"/>
    <col min="10504" max="10504" width="10.28515625" style="2" customWidth="1"/>
    <col min="10505" max="10505" width="10.140625" style="2" customWidth="1"/>
    <col min="10506" max="10506" width="10.42578125" style="2" customWidth="1"/>
    <col min="10507" max="10752" width="9.140625" style="2"/>
    <col min="10753" max="10753" width="4.140625" style="2" customWidth="1"/>
    <col min="10754" max="10754" width="15.85546875" style="2" customWidth="1"/>
    <col min="10755" max="10755" width="39.42578125" style="2" customWidth="1"/>
    <col min="10756" max="10758" width="10.140625" style="2" customWidth="1"/>
    <col min="10759" max="10759" width="11" style="2" customWidth="1"/>
    <col min="10760" max="10760" width="10.28515625" style="2" customWidth="1"/>
    <col min="10761" max="10761" width="10.140625" style="2" customWidth="1"/>
    <col min="10762" max="10762" width="10.42578125" style="2" customWidth="1"/>
    <col min="10763" max="11008" width="9.140625" style="2"/>
    <col min="11009" max="11009" width="4.140625" style="2" customWidth="1"/>
    <col min="11010" max="11010" width="15.85546875" style="2" customWidth="1"/>
    <col min="11011" max="11011" width="39.42578125" style="2" customWidth="1"/>
    <col min="11012" max="11014" width="10.140625" style="2" customWidth="1"/>
    <col min="11015" max="11015" width="11" style="2" customWidth="1"/>
    <col min="11016" max="11016" width="10.28515625" style="2" customWidth="1"/>
    <col min="11017" max="11017" width="10.140625" style="2" customWidth="1"/>
    <col min="11018" max="11018" width="10.42578125" style="2" customWidth="1"/>
    <col min="11019" max="11264" width="9.140625" style="2"/>
    <col min="11265" max="11265" width="4.140625" style="2" customWidth="1"/>
    <col min="11266" max="11266" width="15.85546875" style="2" customWidth="1"/>
    <col min="11267" max="11267" width="39.42578125" style="2" customWidth="1"/>
    <col min="11268" max="11270" width="10.140625" style="2" customWidth="1"/>
    <col min="11271" max="11271" width="11" style="2" customWidth="1"/>
    <col min="11272" max="11272" width="10.28515625" style="2" customWidth="1"/>
    <col min="11273" max="11273" width="10.140625" style="2" customWidth="1"/>
    <col min="11274" max="11274" width="10.42578125" style="2" customWidth="1"/>
    <col min="11275" max="11520" width="9.140625" style="2"/>
    <col min="11521" max="11521" width="4.140625" style="2" customWidth="1"/>
    <col min="11522" max="11522" width="15.85546875" style="2" customWidth="1"/>
    <col min="11523" max="11523" width="39.42578125" style="2" customWidth="1"/>
    <col min="11524" max="11526" width="10.140625" style="2" customWidth="1"/>
    <col min="11527" max="11527" width="11" style="2" customWidth="1"/>
    <col min="11528" max="11528" width="10.28515625" style="2" customWidth="1"/>
    <col min="11529" max="11529" width="10.140625" style="2" customWidth="1"/>
    <col min="11530" max="11530" width="10.42578125" style="2" customWidth="1"/>
    <col min="11531" max="11776" width="9.140625" style="2"/>
    <col min="11777" max="11777" width="4.140625" style="2" customWidth="1"/>
    <col min="11778" max="11778" width="15.85546875" style="2" customWidth="1"/>
    <col min="11779" max="11779" width="39.42578125" style="2" customWidth="1"/>
    <col min="11780" max="11782" width="10.140625" style="2" customWidth="1"/>
    <col min="11783" max="11783" width="11" style="2" customWidth="1"/>
    <col min="11784" max="11784" width="10.28515625" style="2" customWidth="1"/>
    <col min="11785" max="11785" width="10.140625" style="2" customWidth="1"/>
    <col min="11786" max="11786" width="10.42578125" style="2" customWidth="1"/>
    <col min="11787" max="12032" width="9.140625" style="2"/>
    <col min="12033" max="12033" width="4.140625" style="2" customWidth="1"/>
    <col min="12034" max="12034" width="15.85546875" style="2" customWidth="1"/>
    <col min="12035" max="12035" width="39.42578125" style="2" customWidth="1"/>
    <col min="12036" max="12038" width="10.140625" style="2" customWidth="1"/>
    <col min="12039" max="12039" width="11" style="2" customWidth="1"/>
    <col min="12040" max="12040" width="10.28515625" style="2" customWidth="1"/>
    <col min="12041" max="12041" width="10.140625" style="2" customWidth="1"/>
    <col min="12042" max="12042" width="10.42578125" style="2" customWidth="1"/>
    <col min="12043" max="12288" width="9.140625" style="2"/>
    <col min="12289" max="12289" width="4.140625" style="2" customWidth="1"/>
    <col min="12290" max="12290" width="15.85546875" style="2" customWidth="1"/>
    <col min="12291" max="12291" width="39.42578125" style="2" customWidth="1"/>
    <col min="12292" max="12294" width="10.140625" style="2" customWidth="1"/>
    <col min="12295" max="12295" width="11" style="2" customWidth="1"/>
    <col min="12296" max="12296" width="10.28515625" style="2" customWidth="1"/>
    <col min="12297" max="12297" width="10.140625" style="2" customWidth="1"/>
    <col min="12298" max="12298" width="10.42578125" style="2" customWidth="1"/>
    <col min="12299" max="12544" width="9.140625" style="2"/>
    <col min="12545" max="12545" width="4.140625" style="2" customWidth="1"/>
    <col min="12546" max="12546" width="15.85546875" style="2" customWidth="1"/>
    <col min="12547" max="12547" width="39.42578125" style="2" customWidth="1"/>
    <col min="12548" max="12550" width="10.140625" style="2" customWidth="1"/>
    <col min="12551" max="12551" width="11" style="2" customWidth="1"/>
    <col min="12552" max="12552" width="10.28515625" style="2" customWidth="1"/>
    <col min="12553" max="12553" width="10.140625" style="2" customWidth="1"/>
    <col min="12554" max="12554" width="10.42578125" style="2" customWidth="1"/>
    <col min="12555" max="12800" width="9.140625" style="2"/>
    <col min="12801" max="12801" width="4.140625" style="2" customWidth="1"/>
    <col min="12802" max="12802" width="15.85546875" style="2" customWidth="1"/>
    <col min="12803" max="12803" width="39.42578125" style="2" customWidth="1"/>
    <col min="12804" max="12806" width="10.140625" style="2" customWidth="1"/>
    <col min="12807" max="12807" width="11" style="2" customWidth="1"/>
    <col min="12808" max="12808" width="10.28515625" style="2" customWidth="1"/>
    <col min="12809" max="12809" width="10.140625" style="2" customWidth="1"/>
    <col min="12810" max="12810" width="10.42578125" style="2" customWidth="1"/>
    <col min="12811" max="13056" width="9.140625" style="2"/>
    <col min="13057" max="13057" width="4.140625" style="2" customWidth="1"/>
    <col min="13058" max="13058" width="15.85546875" style="2" customWidth="1"/>
    <col min="13059" max="13059" width="39.42578125" style="2" customWidth="1"/>
    <col min="13060" max="13062" width="10.140625" style="2" customWidth="1"/>
    <col min="13063" max="13063" width="11" style="2" customWidth="1"/>
    <col min="13064" max="13064" width="10.28515625" style="2" customWidth="1"/>
    <col min="13065" max="13065" width="10.140625" style="2" customWidth="1"/>
    <col min="13066" max="13066" width="10.42578125" style="2" customWidth="1"/>
    <col min="13067" max="13312" width="9.140625" style="2"/>
    <col min="13313" max="13313" width="4.140625" style="2" customWidth="1"/>
    <col min="13314" max="13314" width="15.85546875" style="2" customWidth="1"/>
    <col min="13315" max="13315" width="39.42578125" style="2" customWidth="1"/>
    <col min="13316" max="13318" width="10.140625" style="2" customWidth="1"/>
    <col min="13319" max="13319" width="11" style="2" customWidth="1"/>
    <col min="13320" max="13320" width="10.28515625" style="2" customWidth="1"/>
    <col min="13321" max="13321" width="10.140625" style="2" customWidth="1"/>
    <col min="13322" max="13322" width="10.42578125" style="2" customWidth="1"/>
    <col min="13323" max="13568" width="9.140625" style="2"/>
    <col min="13569" max="13569" width="4.140625" style="2" customWidth="1"/>
    <col min="13570" max="13570" width="15.85546875" style="2" customWidth="1"/>
    <col min="13571" max="13571" width="39.42578125" style="2" customWidth="1"/>
    <col min="13572" max="13574" width="10.140625" style="2" customWidth="1"/>
    <col min="13575" max="13575" width="11" style="2" customWidth="1"/>
    <col min="13576" max="13576" width="10.28515625" style="2" customWidth="1"/>
    <col min="13577" max="13577" width="10.140625" style="2" customWidth="1"/>
    <col min="13578" max="13578" width="10.42578125" style="2" customWidth="1"/>
    <col min="13579" max="13824" width="9.140625" style="2"/>
    <col min="13825" max="13825" width="4.140625" style="2" customWidth="1"/>
    <col min="13826" max="13826" width="15.85546875" style="2" customWidth="1"/>
    <col min="13827" max="13827" width="39.42578125" style="2" customWidth="1"/>
    <col min="13828" max="13830" width="10.140625" style="2" customWidth="1"/>
    <col min="13831" max="13831" width="11" style="2" customWidth="1"/>
    <col min="13832" max="13832" width="10.28515625" style="2" customWidth="1"/>
    <col min="13833" max="13833" width="10.140625" style="2" customWidth="1"/>
    <col min="13834" max="13834" width="10.42578125" style="2" customWidth="1"/>
    <col min="13835" max="14080" width="9.140625" style="2"/>
    <col min="14081" max="14081" width="4.140625" style="2" customWidth="1"/>
    <col min="14082" max="14082" width="15.85546875" style="2" customWidth="1"/>
    <col min="14083" max="14083" width="39.42578125" style="2" customWidth="1"/>
    <col min="14084" max="14086" width="10.140625" style="2" customWidth="1"/>
    <col min="14087" max="14087" width="11" style="2" customWidth="1"/>
    <col min="14088" max="14088" width="10.28515625" style="2" customWidth="1"/>
    <col min="14089" max="14089" width="10.140625" style="2" customWidth="1"/>
    <col min="14090" max="14090" width="10.42578125" style="2" customWidth="1"/>
    <col min="14091" max="14336" width="9.140625" style="2"/>
    <col min="14337" max="14337" width="4.140625" style="2" customWidth="1"/>
    <col min="14338" max="14338" width="15.85546875" style="2" customWidth="1"/>
    <col min="14339" max="14339" width="39.42578125" style="2" customWidth="1"/>
    <col min="14340" max="14342" width="10.140625" style="2" customWidth="1"/>
    <col min="14343" max="14343" width="11" style="2" customWidth="1"/>
    <col min="14344" max="14344" width="10.28515625" style="2" customWidth="1"/>
    <col min="14345" max="14345" width="10.140625" style="2" customWidth="1"/>
    <col min="14346" max="14346" width="10.42578125" style="2" customWidth="1"/>
    <col min="14347" max="14592" width="9.140625" style="2"/>
    <col min="14593" max="14593" width="4.140625" style="2" customWidth="1"/>
    <col min="14594" max="14594" width="15.85546875" style="2" customWidth="1"/>
    <col min="14595" max="14595" width="39.42578125" style="2" customWidth="1"/>
    <col min="14596" max="14598" width="10.140625" style="2" customWidth="1"/>
    <col min="14599" max="14599" width="11" style="2" customWidth="1"/>
    <col min="14600" max="14600" width="10.28515625" style="2" customWidth="1"/>
    <col min="14601" max="14601" width="10.140625" style="2" customWidth="1"/>
    <col min="14602" max="14602" width="10.42578125" style="2" customWidth="1"/>
    <col min="14603" max="14848" width="9.140625" style="2"/>
    <col min="14849" max="14849" width="4.140625" style="2" customWidth="1"/>
    <col min="14850" max="14850" width="15.85546875" style="2" customWidth="1"/>
    <col min="14851" max="14851" width="39.42578125" style="2" customWidth="1"/>
    <col min="14852" max="14854" width="10.140625" style="2" customWidth="1"/>
    <col min="14855" max="14855" width="11" style="2" customWidth="1"/>
    <col min="14856" max="14856" width="10.28515625" style="2" customWidth="1"/>
    <col min="14857" max="14857" width="10.140625" style="2" customWidth="1"/>
    <col min="14858" max="14858" width="10.42578125" style="2" customWidth="1"/>
    <col min="14859" max="15104" width="9.140625" style="2"/>
    <col min="15105" max="15105" width="4.140625" style="2" customWidth="1"/>
    <col min="15106" max="15106" width="15.85546875" style="2" customWidth="1"/>
    <col min="15107" max="15107" width="39.42578125" style="2" customWidth="1"/>
    <col min="15108" max="15110" width="10.140625" style="2" customWidth="1"/>
    <col min="15111" max="15111" width="11" style="2" customWidth="1"/>
    <col min="15112" max="15112" width="10.28515625" style="2" customWidth="1"/>
    <col min="15113" max="15113" width="10.140625" style="2" customWidth="1"/>
    <col min="15114" max="15114" width="10.42578125" style="2" customWidth="1"/>
    <col min="15115" max="15360" width="9.140625" style="2"/>
    <col min="15361" max="15361" width="4.140625" style="2" customWidth="1"/>
    <col min="15362" max="15362" width="15.85546875" style="2" customWidth="1"/>
    <col min="15363" max="15363" width="39.42578125" style="2" customWidth="1"/>
    <col min="15364" max="15366" width="10.140625" style="2" customWidth="1"/>
    <col min="15367" max="15367" width="11" style="2" customWidth="1"/>
    <col min="15368" max="15368" width="10.28515625" style="2" customWidth="1"/>
    <col min="15369" max="15369" width="10.140625" style="2" customWidth="1"/>
    <col min="15370" max="15370" width="10.42578125" style="2" customWidth="1"/>
    <col min="15371" max="15616" width="9.140625" style="2"/>
    <col min="15617" max="15617" width="4.140625" style="2" customWidth="1"/>
    <col min="15618" max="15618" width="15.85546875" style="2" customWidth="1"/>
    <col min="15619" max="15619" width="39.42578125" style="2" customWidth="1"/>
    <col min="15620" max="15622" width="10.140625" style="2" customWidth="1"/>
    <col min="15623" max="15623" width="11" style="2" customWidth="1"/>
    <col min="15624" max="15624" width="10.28515625" style="2" customWidth="1"/>
    <col min="15625" max="15625" width="10.140625" style="2" customWidth="1"/>
    <col min="15626" max="15626" width="10.42578125" style="2" customWidth="1"/>
    <col min="15627" max="15872" width="9.140625" style="2"/>
    <col min="15873" max="15873" width="4.140625" style="2" customWidth="1"/>
    <col min="15874" max="15874" width="15.85546875" style="2" customWidth="1"/>
    <col min="15875" max="15875" width="39.42578125" style="2" customWidth="1"/>
    <col min="15876" max="15878" width="10.140625" style="2" customWidth="1"/>
    <col min="15879" max="15879" width="11" style="2" customWidth="1"/>
    <col min="15880" max="15880" width="10.28515625" style="2" customWidth="1"/>
    <col min="15881" max="15881" width="10.140625" style="2" customWidth="1"/>
    <col min="15882" max="15882" width="10.42578125" style="2" customWidth="1"/>
    <col min="15883" max="16128" width="9.140625" style="2"/>
    <col min="16129" max="16129" width="4.140625" style="2" customWidth="1"/>
    <col min="16130" max="16130" width="15.85546875" style="2" customWidth="1"/>
    <col min="16131" max="16131" width="39.42578125" style="2" customWidth="1"/>
    <col min="16132" max="16134" width="10.140625" style="2" customWidth="1"/>
    <col min="16135" max="16135" width="11" style="2" customWidth="1"/>
    <col min="16136" max="16136" width="10.28515625" style="2" customWidth="1"/>
    <col min="16137" max="16137" width="10.140625" style="2" customWidth="1"/>
    <col min="16138" max="16138" width="10.42578125" style="2" customWidth="1"/>
    <col min="16139" max="16384" width="9.140625" style="2"/>
  </cols>
  <sheetData>
    <row r="1" spans="1:96" s="157" customFormat="1" ht="13.35" customHeight="1">
      <c r="A1" s="151"/>
      <c r="B1" s="152"/>
      <c r="C1" s="153"/>
      <c r="D1" s="154"/>
      <c r="E1" s="154"/>
      <c r="F1" s="154"/>
      <c r="G1" s="154"/>
      <c r="H1" s="154"/>
      <c r="I1" s="154"/>
      <c r="J1" s="154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  <c r="CF1" s="156"/>
      <c r="CG1" s="156"/>
      <c r="CH1" s="156"/>
      <c r="CI1" s="156"/>
      <c r="CJ1" s="156"/>
      <c r="CK1" s="156"/>
      <c r="CL1" s="156"/>
      <c r="CM1" s="156"/>
      <c r="CN1" s="156"/>
      <c r="CO1" s="156"/>
      <c r="CP1" s="156"/>
      <c r="CQ1" s="156"/>
      <c r="CR1" s="156"/>
    </row>
    <row r="2" spans="1:96" s="157" customFormat="1" ht="12" customHeight="1" thickBot="1">
      <c r="A2" s="151"/>
      <c r="B2" s="152"/>
      <c r="C2" s="153"/>
      <c r="D2" s="154"/>
      <c r="E2" s="154"/>
      <c r="F2" s="154"/>
      <c r="G2" s="154"/>
      <c r="H2" s="154"/>
      <c r="I2" s="154"/>
      <c r="J2" s="154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156"/>
    </row>
    <row r="3" spans="1:96" s="157" customFormat="1" ht="1.5" hidden="1" customHeight="1" thickBot="1">
      <c r="A3" s="151"/>
      <c r="B3" s="152"/>
      <c r="C3" s="153"/>
      <c r="D3" s="154"/>
      <c r="E3" s="154"/>
      <c r="F3" s="154"/>
      <c r="G3" s="154"/>
      <c r="H3" s="154"/>
      <c r="I3" s="154"/>
      <c r="J3" s="154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</row>
    <row r="4" spans="1:96" s="157" customFormat="1" ht="7.5" hidden="1" customHeight="1">
      <c r="A4" s="158"/>
      <c r="B4" s="159"/>
      <c r="C4" s="160"/>
      <c r="D4" s="161"/>
      <c r="E4" s="162"/>
      <c r="F4" s="163"/>
      <c r="G4" s="163"/>
      <c r="H4" s="163"/>
      <c r="I4" s="163"/>
      <c r="J4" s="162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</row>
    <row r="5" spans="1:96" s="157" customFormat="1" ht="53.25" customHeight="1">
      <c r="A5" s="164"/>
      <c r="B5" s="165"/>
      <c r="C5" s="166" t="s">
        <v>538</v>
      </c>
      <c r="D5" s="167" t="s">
        <v>2</v>
      </c>
      <c r="E5" s="167" t="s">
        <v>779</v>
      </c>
      <c r="F5" s="167" t="s">
        <v>3</v>
      </c>
      <c r="G5" s="168" t="s">
        <v>747</v>
      </c>
      <c r="H5" s="169" t="s">
        <v>4</v>
      </c>
      <c r="I5" s="169" t="s">
        <v>5</v>
      </c>
      <c r="J5" s="170" t="s">
        <v>740</v>
      </c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</row>
    <row r="6" spans="1:96" s="157" customFormat="1" ht="15" customHeight="1" thickBot="1">
      <c r="A6" s="171"/>
      <c r="B6" s="172"/>
      <c r="C6" s="173"/>
      <c r="D6" s="174"/>
      <c r="E6" s="174"/>
      <c r="F6" s="174"/>
      <c r="G6" s="175"/>
      <c r="H6" s="176"/>
      <c r="I6" s="176"/>
      <c r="J6" s="177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6"/>
      <c r="CM6" s="156"/>
      <c r="CN6" s="156"/>
      <c r="CO6" s="156"/>
      <c r="CP6" s="156"/>
      <c r="CQ6" s="156"/>
      <c r="CR6" s="156"/>
    </row>
    <row r="7" spans="1:96" s="157" customFormat="1" ht="15" customHeight="1">
      <c r="A7" s="178" t="s">
        <v>539</v>
      </c>
      <c r="B7" s="179" t="s">
        <v>540</v>
      </c>
      <c r="C7" s="180" t="s">
        <v>541</v>
      </c>
      <c r="D7" s="51">
        <v>0</v>
      </c>
      <c r="E7" s="51">
        <v>0</v>
      </c>
      <c r="F7" s="51">
        <v>3000</v>
      </c>
      <c r="G7" s="52">
        <v>3000</v>
      </c>
      <c r="H7" s="523">
        <v>5000</v>
      </c>
      <c r="I7" s="523">
        <v>0</v>
      </c>
      <c r="J7" s="524">
        <v>35000</v>
      </c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156"/>
      <c r="CN7" s="156"/>
      <c r="CO7" s="156"/>
      <c r="CP7" s="156"/>
      <c r="CQ7" s="156"/>
      <c r="CR7" s="156"/>
    </row>
    <row r="8" spans="1:96" s="157" customFormat="1" ht="15" customHeight="1">
      <c r="A8" s="181" t="s">
        <v>542</v>
      </c>
      <c r="B8" s="182" t="s">
        <v>543</v>
      </c>
      <c r="C8" s="183" t="s">
        <v>544</v>
      </c>
      <c r="D8" s="17">
        <v>0</v>
      </c>
      <c r="E8" s="17">
        <v>0</v>
      </c>
      <c r="F8" s="17">
        <v>5000</v>
      </c>
      <c r="G8" s="425">
        <v>5000</v>
      </c>
      <c r="H8" s="184">
        <v>0</v>
      </c>
      <c r="I8" s="184">
        <v>0</v>
      </c>
      <c r="J8" s="462">
        <v>0</v>
      </c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</row>
    <row r="9" spans="1:96" s="157" customFormat="1" ht="13.35" customHeight="1">
      <c r="A9" s="185">
        <v>3</v>
      </c>
      <c r="B9" s="27" t="s">
        <v>546</v>
      </c>
      <c r="C9" s="28" t="s">
        <v>547</v>
      </c>
      <c r="D9" s="17">
        <v>7884</v>
      </c>
      <c r="E9" s="17">
        <v>11844</v>
      </c>
      <c r="F9" s="17">
        <v>8000</v>
      </c>
      <c r="G9" s="425">
        <v>8000</v>
      </c>
      <c r="H9" s="184">
        <v>5000</v>
      </c>
      <c r="I9" s="184">
        <v>0</v>
      </c>
      <c r="J9" s="462">
        <v>0</v>
      </c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</row>
    <row r="10" spans="1:96" s="78" customFormat="1" ht="26.25" customHeight="1">
      <c r="A10" s="186" t="s">
        <v>603</v>
      </c>
      <c r="B10" s="187" t="s">
        <v>553</v>
      </c>
      <c r="C10" s="188" t="s">
        <v>205</v>
      </c>
      <c r="D10" s="102">
        <v>1506792</v>
      </c>
      <c r="E10" s="102">
        <v>1645</v>
      </c>
      <c r="F10" s="102">
        <v>0</v>
      </c>
      <c r="G10" s="434">
        <v>0</v>
      </c>
      <c r="H10" s="459">
        <v>0</v>
      </c>
      <c r="I10" s="459">
        <v>0</v>
      </c>
      <c r="J10" s="460">
        <v>0</v>
      </c>
    </row>
    <row r="11" spans="1:96" s="78" customFormat="1" ht="15.75" customHeight="1">
      <c r="A11" s="186" t="s">
        <v>605</v>
      </c>
      <c r="B11" s="187" t="s">
        <v>551</v>
      </c>
      <c r="C11" s="188" t="s">
        <v>556</v>
      </c>
      <c r="D11" s="102">
        <v>0</v>
      </c>
      <c r="E11" s="102">
        <v>1400</v>
      </c>
      <c r="F11" s="102">
        <v>4200</v>
      </c>
      <c r="G11" s="434">
        <v>0</v>
      </c>
      <c r="H11" s="459">
        <v>15000</v>
      </c>
      <c r="I11" s="459">
        <v>0</v>
      </c>
      <c r="J11" s="460">
        <v>0</v>
      </c>
    </row>
    <row r="12" spans="1:96" s="78" customFormat="1" ht="15.75" customHeight="1">
      <c r="A12" s="186" t="s">
        <v>548</v>
      </c>
      <c r="B12" s="187" t="s">
        <v>551</v>
      </c>
      <c r="C12" s="188" t="s">
        <v>815</v>
      </c>
      <c r="D12" s="102">
        <v>0</v>
      </c>
      <c r="E12" s="102">
        <v>0</v>
      </c>
      <c r="F12" s="102">
        <v>1500</v>
      </c>
      <c r="G12" s="434">
        <v>1500</v>
      </c>
      <c r="H12" s="459">
        <v>0</v>
      </c>
      <c r="I12" s="459">
        <v>0</v>
      </c>
      <c r="J12" s="460">
        <v>0</v>
      </c>
    </row>
    <row r="13" spans="1:96" s="78" customFormat="1" ht="15.75" customHeight="1">
      <c r="A13" s="186" t="s">
        <v>549</v>
      </c>
      <c r="B13" s="187" t="s">
        <v>551</v>
      </c>
      <c r="C13" s="188" t="s">
        <v>816</v>
      </c>
      <c r="D13" s="102">
        <v>0</v>
      </c>
      <c r="E13" s="102">
        <v>0</v>
      </c>
      <c r="F13" s="102">
        <v>4000</v>
      </c>
      <c r="G13" s="434">
        <v>4000</v>
      </c>
      <c r="H13" s="459">
        <v>0</v>
      </c>
      <c r="I13" s="459">
        <v>0</v>
      </c>
      <c r="J13" s="460">
        <v>0</v>
      </c>
    </row>
    <row r="14" spans="1:96" s="78" customFormat="1" ht="15.75" customHeight="1">
      <c r="A14" s="186" t="s">
        <v>550</v>
      </c>
      <c r="B14" s="187" t="s">
        <v>839</v>
      </c>
      <c r="C14" s="188" t="s">
        <v>828</v>
      </c>
      <c r="D14" s="102">
        <v>0</v>
      </c>
      <c r="E14" s="102">
        <v>0</v>
      </c>
      <c r="F14" s="102">
        <v>0</v>
      </c>
      <c r="G14" s="434">
        <v>0</v>
      </c>
      <c r="H14" s="459">
        <v>23000</v>
      </c>
      <c r="I14" s="459">
        <v>0</v>
      </c>
      <c r="J14" s="460">
        <v>0</v>
      </c>
    </row>
    <row r="15" spans="1:96" s="78" customFormat="1" ht="15.75" customHeight="1">
      <c r="A15" s="186" t="s">
        <v>552</v>
      </c>
      <c r="B15" s="187" t="s">
        <v>551</v>
      </c>
      <c r="C15" s="188" t="s">
        <v>213</v>
      </c>
      <c r="D15" s="102">
        <v>0</v>
      </c>
      <c r="E15" s="102">
        <v>0</v>
      </c>
      <c r="F15" s="102">
        <v>0</v>
      </c>
      <c r="G15" s="434">
        <v>0</v>
      </c>
      <c r="H15" s="459">
        <v>3000</v>
      </c>
      <c r="I15" s="459">
        <v>0</v>
      </c>
      <c r="J15" s="460">
        <v>0</v>
      </c>
    </row>
    <row r="16" spans="1:96" s="78" customFormat="1" ht="15.75" customHeight="1">
      <c r="A16" s="186" t="s">
        <v>554</v>
      </c>
      <c r="B16" s="187" t="s">
        <v>551</v>
      </c>
      <c r="C16" s="188" t="s">
        <v>850</v>
      </c>
      <c r="D16" s="102">
        <v>0</v>
      </c>
      <c r="E16" s="102">
        <v>0</v>
      </c>
      <c r="F16" s="102">
        <v>0</v>
      </c>
      <c r="G16" s="434">
        <v>0</v>
      </c>
      <c r="H16" s="459">
        <v>18000</v>
      </c>
      <c r="I16" s="459">
        <v>59000</v>
      </c>
      <c r="J16" s="460">
        <v>32500</v>
      </c>
    </row>
    <row r="17" spans="1:10" s="78" customFormat="1" ht="24.75" customHeight="1">
      <c r="A17" s="186" t="s">
        <v>555</v>
      </c>
      <c r="B17" s="187" t="s">
        <v>558</v>
      </c>
      <c r="C17" s="188" t="s">
        <v>207</v>
      </c>
      <c r="D17" s="102">
        <v>237286</v>
      </c>
      <c r="E17" s="102">
        <v>182496</v>
      </c>
      <c r="F17" s="102">
        <v>0</v>
      </c>
      <c r="G17" s="434">
        <v>0</v>
      </c>
      <c r="H17" s="459">
        <v>0</v>
      </c>
      <c r="I17" s="459">
        <v>0</v>
      </c>
      <c r="J17" s="460">
        <v>0</v>
      </c>
    </row>
    <row r="18" spans="1:10" ht="15" customHeight="1">
      <c r="A18" s="185">
        <v>12</v>
      </c>
      <c r="B18" s="27" t="s">
        <v>560</v>
      </c>
      <c r="C18" s="28" t="s">
        <v>561</v>
      </c>
      <c r="D18" s="16">
        <v>0</v>
      </c>
      <c r="E18" s="17">
        <v>0</v>
      </c>
      <c r="F18" s="17">
        <v>11500</v>
      </c>
      <c r="G18" s="425">
        <v>11493</v>
      </c>
      <c r="H18" s="184">
        <v>0</v>
      </c>
      <c r="I18" s="184">
        <v>0</v>
      </c>
      <c r="J18" s="462">
        <v>0</v>
      </c>
    </row>
    <row r="19" spans="1:10" ht="15" customHeight="1">
      <c r="A19" s="185">
        <v>13</v>
      </c>
      <c r="B19" s="27" t="s">
        <v>562</v>
      </c>
      <c r="C19" s="28" t="s">
        <v>563</v>
      </c>
      <c r="D19" s="16">
        <v>0</v>
      </c>
      <c r="E19" s="17">
        <v>0</v>
      </c>
      <c r="F19" s="17">
        <v>13000</v>
      </c>
      <c r="G19" s="425">
        <v>12797</v>
      </c>
      <c r="H19" s="184">
        <v>0</v>
      </c>
      <c r="I19" s="184">
        <v>0</v>
      </c>
      <c r="J19" s="462">
        <v>0</v>
      </c>
    </row>
    <row r="20" spans="1:10" ht="15" customHeight="1">
      <c r="A20" s="185">
        <v>14</v>
      </c>
      <c r="B20" s="27" t="s">
        <v>562</v>
      </c>
      <c r="C20" s="28" t="s">
        <v>853</v>
      </c>
      <c r="D20" s="16">
        <v>0</v>
      </c>
      <c r="E20" s="17">
        <v>0</v>
      </c>
      <c r="F20" s="17">
        <v>0</v>
      </c>
      <c r="G20" s="425">
        <v>0</v>
      </c>
      <c r="H20" s="184">
        <v>0</v>
      </c>
      <c r="I20" s="184">
        <v>0</v>
      </c>
      <c r="J20" s="462">
        <v>60000</v>
      </c>
    </row>
    <row r="21" spans="1:10" ht="15" customHeight="1">
      <c r="A21" s="185">
        <v>15</v>
      </c>
      <c r="B21" s="27" t="s">
        <v>562</v>
      </c>
      <c r="C21" s="28" t="s">
        <v>852</v>
      </c>
      <c r="D21" s="16">
        <v>0</v>
      </c>
      <c r="E21" s="17">
        <v>0</v>
      </c>
      <c r="F21" s="17">
        <v>0</v>
      </c>
      <c r="G21" s="425">
        <v>0</v>
      </c>
      <c r="H21" s="184">
        <v>0</v>
      </c>
      <c r="I21" s="184">
        <v>0</v>
      </c>
      <c r="J21" s="462">
        <v>40000</v>
      </c>
    </row>
    <row r="22" spans="1:10" ht="15" customHeight="1">
      <c r="A22" s="185">
        <v>16</v>
      </c>
      <c r="B22" s="27" t="s">
        <v>562</v>
      </c>
      <c r="C22" s="28" t="s">
        <v>564</v>
      </c>
      <c r="D22" s="16">
        <v>0</v>
      </c>
      <c r="E22" s="17">
        <v>0</v>
      </c>
      <c r="F22" s="17">
        <v>2500</v>
      </c>
      <c r="G22" s="425">
        <v>2500</v>
      </c>
      <c r="H22" s="184">
        <v>22000</v>
      </c>
      <c r="I22" s="184">
        <v>0</v>
      </c>
      <c r="J22" s="462">
        <v>0</v>
      </c>
    </row>
    <row r="23" spans="1:10" ht="15" customHeight="1">
      <c r="A23" s="185">
        <v>17</v>
      </c>
      <c r="B23" s="27" t="s">
        <v>562</v>
      </c>
      <c r="C23" s="28" t="s">
        <v>847</v>
      </c>
      <c r="D23" s="16">
        <v>0</v>
      </c>
      <c r="E23" s="17">
        <v>0</v>
      </c>
      <c r="F23" s="17">
        <v>0</v>
      </c>
      <c r="G23" s="425">
        <v>0</v>
      </c>
      <c r="H23" s="184">
        <v>0</v>
      </c>
      <c r="I23" s="184">
        <v>60000</v>
      </c>
      <c r="J23" s="462">
        <v>0</v>
      </c>
    </row>
    <row r="24" spans="1:10" ht="15" customHeight="1">
      <c r="A24" s="185">
        <v>18</v>
      </c>
      <c r="B24" s="27" t="s">
        <v>562</v>
      </c>
      <c r="C24" s="28" t="s">
        <v>848</v>
      </c>
      <c r="D24" s="16">
        <v>0</v>
      </c>
      <c r="E24" s="17">
        <v>0</v>
      </c>
      <c r="F24" s="17">
        <v>0</v>
      </c>
      <c r="G24" s="425">
        <v>0</v>
      </c>
      <c r="H24" s="184">
        <v>0</v>
      </c>
      <c r="I24" s="184">
        <v>15000</v>
      </c>
      <c r="J24" s="462">
        <v>0</v>
      </c>
    </row>
    <row r="25" spans="1:10" ht="15" customHeight="1">
      <c r="A25" s="185">
        <v>19</v>
      </c>
      <c r="B25" s="27" t="s">
        <v>562</v>
      </c>
      <c r="C25" s="28" t="s">
        <v>849</v>
      </c>
      <c r="D25" s="16">
        <v>0</v>
      </c>
      <c r="E25" s="17">
        <v>0</v>
      </c>
      <c r="F25" s="17">
        <v>0</v>
      </c>
      <c r="G25" s="425">
        <v>0</v>
      </c>
      <c r="H25" s="184">
        <v>0</v>
      </c>
      <c r="I25" s="184">
        <v>30000</v>
      </c>
      <c r="J25" s="462">
        <v>0</v>
      </c>
    </row>
    <row r="26" spans="1:10" ht="15" customHeight="1">
      <c r="A26" s="185">
        <v>20</v>
      </c>
      <c r="B26" s="27" t="s">
        <v>565</v>
      </c>
      <c r="C26" s="28" t="s">
        <v>566</v>
      </c>
      <c r="D26" s="16">
        <v>0</v>
      </c>
      <c r="E26" s="17">
        <v>184850</v>
      </c>
      <c r="F26" s="17">
        <v>0</v>
      </c>
      <c r="G26" s="425">
        <v>0</v>
      </c>
      <c r="H26" s="184">
        <v>0</v>
      </c>
      <c r="I26" s="184">
        <v>0</v>
      </c>
      <c r="J26" s="462">
        <v>0</v>
      </c>
    </row>
    <row r="27" spans="1:10" ht="15" customHeight="1">
      <c r="A27" s="185">
        <v>21</v>
      </c>
      <c r="B27" s="27" t="s">
        <v>567</v>
      </c>
      <c r="C27" s="28" t="s">
        <v>568</v>
      </c>
      <c r="D27" s="16">
        <v>3000</v>
      </c>
      <c r="E27" s="17">
        <v>94017</v>
      </c>
      <c r="F27" s="17">
        <v>0</v>
      </c>
      <c r="G27" s="425">
        <v>0</v>
      </c>
      <c r="H27" s="184">
        <v>0</v>
      </c>
      <c r="I27" s="184">
        <v>0</v>
      </c>
      <c r="J27" s="462">
        <v>0</v>
      </c>
    </row>
    <row r="28" spans="1:10" ht="15" customHeight="1">
      <c r="A28" s="194">
        <v>22</v>
      </c>
      <c r="B28" s="21" t="s">
        <v>567</v>
      </c>
      <c r="C28" s="22" t="s">
        <v>569</v>
      </c>
      <c r="D28" s="23">
        <v>0</v>
      </c>
      <c r="E28" s="24">
        <v>427349</v>
      </c>
      <c r="F28" s="24">
        <v>0</v>
      </c>
      <c r="G28" s="426">
        <v>0</v>
      </c>
      <c r="H28" s="218">
        <v>0</v>
      </c>
      <c r="I28" s="218">
        <v>0</v>
      </c>
      <c r="J28" s="463">
        <v>0</v>
      </c>
    </row>
    <row r="29" spans="1:10" ht="15" customHeight="1">
      <c r="A29" s="185">
        <v>23</v>
      </c>
      <c r="B29" s="27" t="s">
        <v>570</v>
      </c>
      <c r="C29" s="28" t="s">
        <v>571</v>
      </c>
      <c r="D29" s="16">
        <v>0</v>
      </c>
      <c r="E29" s="17">
        <v>3337</v>
      </c>
      <c r="F29" s="17">
        <v>0</v>
      </c>
      <c r="G29" s="425">
        <v>0</v>
      </c>
      <c r="H29" s="184">
        <v>0</v>
      </c>
      <c r="I29" s="184">
        <v>0</v>
      </c>
      <c r="J29" s="462">
        <v>0</v>
      </c>
    </row>
    <row r="30" spans="1:10" ht="15" customHeight="1">
      <c r="A30" s="194">
        <v>24</v>
      </c>
      <c r="B30" s="21" t="s">
        <v>572</v>
      </c>
      <c r="C30" s="22" t="s">
        <v>573</v>
      </c>
      <c r="D30" s="23">
        <v>0</v>
      </c>
      <c r="E30" s="24">
        <v>0</v>
      </c>
      <c r="F30" s="24">
        <v>3000</v>
      </c>
      <c r="G30" s="426">
        <v>0</v>
      </c>
      <c r="H30" s="218">
        <v>0</v>
      </c>
      <c r="I30" s="218">
        <v>0</v>
      </c>
      <c r="J30" s="463">
        <v>0</v>
      </c>
    </row>
    <row r="31" spans="1:10" ht="28.5" customHeight="1">
      <c r="A31" s="185">
        <v>25</v>
      </c>
      <c r="B31" s="27" t="s">
        <v>574</v>
      </c>
      <c r="C31" s="28" t="s">
        <v>575</v>
      </c>
      <c r="D31" s="16">
        <v>88006</v>
      </c>
      <c r="E31" s="17">
        <v>9576</v>
      </c>
      <c r="F31" s="17">
        <v>0</v>
      </c>
      <c r="G31" s="425">
        <v>0</v>
      </c>
      <c r="H31" s="184">
        <v>0</v>
      </c>
      <c r="I31" s="184">
        <v>0</v>
      </c>
      <c r="J31" s="462">
        <v>0</v>
      </c>
    </row>
    <row r="32" spans="1:10" ht="15" customHeight="1">
      <c r="A32" s="186" t="s">
        <v>835</v>
      </c>
      <c r="B32" s="187" t="s">
        <v>574</v>
      </c>
      <c r="C32" s="188" t="s">
        <v>577</v>
      </c>
      <c r="D32" s="102">
        <v>800</v>
      </c>
      <c r="E32" s="102">
        <v>0</v>
      </c>
      <c r="F32" s="102">
        <v>0</v>
      </c>
      <c r="G32" s="434">
        <v>0</v>
      </c>
      <c r="H32" s="459">
        <v>0</v>
      </c>
      <c r="I32" s="459">
        <v>0</v>
      </c>
      <c r="J32" s="460">
        <v>0</v>
      </c>
    </row>
    <row r="33" spans="1:96" ht="15" customHeight="1">
      <c r="A33" s="186" t="s">
        <v>836</v>
      </c>
      <c r="B33" s="187" t="s">
        <v>579</v>
      </c>
      <c r="C33" s="188" t="s">
        <v>580</v>
      </c>
      <c r="D33" s="102">
        <v>1150</v>
      </c>
      <c r="E33" s="102">
        <v>0</v>
      </c>
      <c r="F33" s="102">
        <v>0</v>
      </c>
      <c r="G33" s="434">
        <v>0</v>
      </c>
      <c r="H33" s="459">
        <v>0</v>
      </c>
      <c r="I33" s="459">
        <v>0</v>
      </c>
      <c r="J33" s="460">
        <v>0</v>
      </c>
    </row>
    <row r="34" spans="1:96" ht="15" customHeight="1">
      <c r="A34" s="186" t="s">
        <v>837</v>
      </c>
      <c r="B34" s="187" t="s">
        <v>581</v>
      </c>
      <c r="C34" s="188" t="s">
        <v>582</v>
      </c>
      <c r="D34" s="102">
        <v>0</v>
      </c>
      <c r="E34" s="102">
        <v>0</v>
      </c>
      <c r="F34" s="102">
        <v>10400</v>
      </c>
      <c r="G34" s="434">
        <v>0</v>
      </c>
      <c r="H34" s="459">
        <v>0</v>
      </c>
      <c r="I34" s="459">
        <v>0</v>
      </c>
      <c r="J34" s="460">
        <v>0</v>
      </c>
    </row>
    <row r="35" spans="1:96" ht="15" customHeight="1" thickBot="1">
      <c r="A35" s="517" t="s">
        <v>838</v>
      </c>
      <c r="B35" s="518" t="s">
        <v>808</v>
      </c>
      <c r="C35" s="519" t="s">
        <v>439</v>
      </c>
      <c r="D35" s="129">
        <v>0</v>
      </c>
      <c r="E35" s="129">
        <v>0</v>
      </c>
      <c r="F35" s="129">
        <v>1800</v>
      </c>
      <c r="G35" s="441">
        <v>1895</v>
      </c>
      <c r="H35" s="520">
        <v>0</v>
      </c>
      <c r="I35" s="520">
        <v>0</v>
      </c>
      <c r="J35" s="521">
        <v>0</v>
      </c>
    </row>
    <row r="36" spans="1:96" ht="15" customHeight="1">
      <c r="A36" s="532" t="s">
        <v>576</v>
      </c>
      <c r="B36" s="533" t="s">
        <v>583</v>
      </c>
      <c r="C36" s="534" t="s">
        <v>584</v>
      </c>
      <c r="D36" s="71">
        <v>0</v>
      </c>
      <c r="E36" s="71">
        <v>105660</v>
      </c>
      <c r="F36" s="71">
        <v>0</v>
      </c>
      <c r="G36" s="431">
        <v>0</v>
      </c>
      <c r="H36" s="535">
        <v>0</v>
      </c>
      <c r="I36" s="535">
        <v>0</v>
      </c>
      <c r="J36" s="536">
        <v>0</v>
      </c>
    </row>
    <row r="37" spans="1:96" ht="27" customHeight="1">
      <c r="A37" s="186" t="s">
        <v>578</v>
      </c>
      <c r="B37" s="187" t="s">
        <v>585</v>
      </c>
      <c r="C37" s="188" t="s">
        <v>586</v>
      </c>
      <c r="D37" s="102">
        <v>29847</v>
      </c>
      <c r="E37" s="102">
        <v>0</v>
      </c>
      <c r="F37" s="102">
        <v>0</v>
      </c>
      <c r="G37" s="434">
        <v>0</v>
      </c>
      <c r="H37" s="459">
        <v>0</v>
      </c>
      <c r="I37" s="459">
        <v>0</v>
      </c>
      <c r="J37" s="460">
        <v>0</v>
      </c>
    </row>
    <row r="38" spans="1:96" ht="18" customHeight="1">
      <c r="A38" s="191" t="s">
        <v>854</v>
      </c>
      <c r="B38" s="192" t="s">
        <v>587</v>
      </c>
      <c r="C38" s="193" t="s">
        <v>588</v>
      </c>
      <c r="D38" s="106">
        <v>60554</v>
      </c>
      <c r="E38" s="106">
        <v>0</v>
      </c>
      <c r="F38" s="106">
        <v>0</v>
      </c>
      <c r="G38" s="435">
        <v>0</v>
      </c>
      <c r="H38" s="511">
        <v>0</v>
      </c>
      <c r="I38" s="511">
        <v>0</v>
      </c>
      <c r="J38" s="512">
        <v>0</v>
      </c>
    </row>
    <row r="39" spans="1:96" ht="25.5" customHeight="1">
      <c r="A39" s="191" t="s">
        <v>855</v>
      </c>
      <c r="B39" s="192" t="s">
        <v>589</v>
      </c>
      <c r="C39" s="193" t="s">
        <v>590</v>
      </c>
      <c r="D39" s="106">
        <v>8070</v>
      </c>
      <c r="E39" s="106">
        <v>0</v>
      </c>
      <c r="F39" s="106">
        <v>0</v>
      </c>
      <c r="G39" s="435">
        <v>0</v>
      </c>
      <c r="H39" s="511">
        <v>0</v>
      </c>
      <c r="I39" s="511">
        <v>0</v>
      </c>
      <c r="J39" s="512">
        <v>0</v>
      </c>
    </row>
    <row r="40" spans="1:96" ht="16.5" customHeight="1">
      <c r="A40" s="191" t="s">
        <v>856</v>
      </c>
      <c r="B40" s="192" t="s">
        <v>591</v>
      </c>
      <c r="C40" s="193" t="s">
        <v>592</v>
      </c>
      <c r="D40" s="106">
        <v>85258</v>
      </c>
      <c r="E40" s="106">
        <v>9576</v>
      </c>
      <c r="F40" s="106">
        <v>0</v>
      </c>
      <c r="G40" s="435">
        <v>0</v>
      </c>
      <c r="H40" s="511">
        <v>0</v>
      </c>
      <c r="I40" s="511">
        <v>0</v>
      </c>
      <c r="J40" s="512">
        <v>0</v>
      </c>
    </row>
    <row r="41" spans="1:96" ht="15" customHeight="1">
      <c r="A41" s="186" t="s">
        <v>857</v>
      </c>
      <c r="B41" s="187" t="s">
        <v>593</v>
      </c>
      <c r="C41" s="188" t="s">
        <v>594</v>
      </c>
      <c r="D41" s="102">
        <v>800</v>
      </c>
      <c r="E41" s="102">
        <v>0</v>
      </c>
      <c r="F41" s="102">
        <v>0</v>
      </c>
      <c r="G41" s="434">
        <v>0</v>
      </c>
      <c r="H41" s="459">
        <v>0</v>
      </c>
      <c r="I41" s="459">
        <v>0</v>
      </c>
      <c r="J41" s="460">
        <v>0</v>
      </c>
    </row>
    <row r="42" spans="1:96" ht="15.75" customHeight="1">
      <c r="A42" s="191" t="s">
        <v>858</v>
      </c>
      <c r="B42" s="192" t="s">
        <v>595</v>
      </c>
      <c r="C42" s="193" t="s">
        <v>596</v>
      </c>
      <c r="D42" s="106">
        <v>952</v>
      </c>
      <c r="E42" s="106">
        <v>0</v>
      </c>
      <c r="F42" s="106">
        <v>0</v>
      </c>
      <c r="G42" s="435">
        <v>0</v>
      </c>
      <c r="H42" s="511">
        <v>0</v>
      </c>
      <c r="I42" s="511">
        <v>0</v>
      </c>
      <c r="J42" s="512">
        <v>0</v>
      </c>
    </row>
    <row r="43" spans="1:96" ht="15.75" customHeight="1">
      <c r="A43" s="191" t="s">
        <v>859</v>
      </c>
      <c r="B43" s="192" t="s">
        <v>595</v>
      </c>
      <c r="C43" s="193" t="s">
        <v>780</v>
      </c>
      <c r="D43" s="106">
        <v>203729</v>
      </c>
      <c r="E43" s="106">
        <v>9576</v>
      </c>
      <c r="F43" s="106">
        <v>0</v>
      </c>
      <c r="G43" s="435">
        <v>0</v>
      </c>
      <c r="H43" s="511">
        <v>0</v>
      </c>
      <c r="I43" s="511">
        <v>0</v>
      </c>
      <c r="J43" s="512">
        <v>0</v>
      </c>
    </row>
    <row r="44" spans="1:96" ht="15.75" customHeight="1" thickBot="1">
      <c r="A44" s="537" t="s">
        <v>860</v>
      </c>
      <c r="B44" s="538" t="s">
        <v>595</v>
      </c>
      <c r="C44" s="539" t="s">
        <v>851</v>
      </c>
      <c r="D44" s="110">
        <v>0</v>
      </c>
      <c r="E44" s="110">
        <v>0</v>
      </c>
      <c r="F44" s="110">
        <v>0</v>
      </c>
      <c r="G44" s="436">
        <v>0</v>
      </c>
      <c r="H44" s="540">
        <v>0</v>
      </c>
      <c r="I44" s="540">
        <v>20000</v>
      </c>
      <c r="J44" s="541">
        <v>0</v>
      </c>
    </row>
    <row r="45" spans="1:96" s="157" customFormat="1" ht="20.25" customHeight="1" thickBot="1">
      <c r="A45" s="198"/>
      <c r="B45" s="199"/>
      <c r="C45" s="200" t="s">
        <v>597</v>
      </c>
      <c r="D45" s="148">
        <f>SUM(D7:D44)</f>
        <v>2234128</v>
      </c>
      <c r="E45" s="149">
        <f>SUM(E9:E43)</f>
        <v>1041326</v>
      </c>
      <c r="F45" s="149">
        <f>SUM(F7:F44)</f>
        <v>67900</v>
      </c>
      <c r="G45" s="201">
        <f>SUM(G7:G44)</f>
        <v>50185</v>
      </c>
      <c r="H45" s="249">
        <f>SUM(H7:H44)</f>
        <v>91000</v>
      </c>
      <c r="I45" s="249">
        <f>SUM(I7:I44)</f>
        <v>184000</v>
      </c>
      <c r="J45" s="250">
        <f>SUM(J7:J44)</f>
        <v>167500</v>
      </c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  <c r="BA45" s="156"/>
      <c r="BB45" s="156"/>
      <c r="BC45" s="156"/>
      <c r="BD45" s="156"/>
      <c r="BE45" s="156"/>
      <c r="BF45" s="156"/>
      <c r="BG45" s="156"/>
      <c r="BH45" s="156"/>
      <c r="BI45" s="156"/>
      <c r="BJ45" s="156"/>
      <c r="BK45" s="156"/>
      <c r="BL45" s="156"/>
      <c r="BM45" s="156"/>
      <c r="BN45" s="156"/>
      <c r="BO45" s="156"/>
      <c r="BP45" s="156"/>
      <c r="BQ45" s="156"/>
      <c r="BR45" s="156"/>
      <c r="BS45" s="156"/>
      <c r="BT45" s="156"/>
      <c r="BU45" s="156"/>
      <c r="BV45" s="156"/>
      <c r="BW45" s="156"/>
      <c r="BX45" s="156"/>
      <c r="BY45" s="156"/>
      <c r="BZ45" s="156"/>
      <c r="CA45" s="156"/>
      <c r="CB45" s="156"/>
      <c r="CC45" s="156"/>
      <c r="CD45" s="156"/>
      <c r="CE45" s="156"/>
      <c r="CF45" s="156"/>
      <c r="CG45" s="156"/>
      <c r="CH45" s="156"/>
      <c r="CI45" s="156"/>
      <c r="CJ45" s="156"/>
      <c r="CK45" s="156"/>
      <c r="CL45" s="156"/>
      <c r="CM45" s="156"/>
      <c r="CN45" s="156"/>
      <c r="CO45" s="156"/>
      <c r="CP45" s="156"/>
      <c r="CQ45" s="156"/>
      <c r="CR45" s="156"/>
    </row>
    <row r="46" spans="1:96" s="157" customFormat="1" ht="13.35" customHeight="1">
      <c r="A46" s="204"/>
      <c r="B46" s="205"/>
      <c r="C46" s="153"/>
      <c r="D46" s="154"/>
      <c r="E46" s="154"/>
      <c r="F46" s="154"/>
      <c r="G46" s="154"/>
      <c r="H46" s="154"/>
      <c r="I46" s="154"/>
      <c r="J46" s="154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6"/>
      <c r="BD46" s="156"/>
      <c r="BE46" s="156"/>
      <c r="BF46" s="156"/>
      <c r="BG46" s="156"/>
      <c r="BH46" s="156"/>
      <c r="BI46" s="156"/>
      <c r="BJ46" s="156"/>
      <c r="BK46" s="156"/>
      <c r="BL46" s="156"/>
      <c r="BM46" s="156"/>
      <c r="BN46" s="156"/>
      <c r="BO46" s="156"/>
      <c r="BP46" s="156"/>
      <c r="BQ46" s="156"/>
      <c r="BR46" s="156"/>
      <c r="BS46" s="156"/>
      <c r="BT46" s="156"/>
      <c r="BU46" s="156"/>
      <c r="BV46" s="156"/>
      <c r="BW46" s="156"/>
      <c r="BX46" s="156"/>
      <c r="BY46" s="156"/>
      <c r="BZ46" s="156"/>
      <c r="CA46" s="156"/>
      <c r="CB46" s="156"/>
      <c r="CC46" s="156"/>
      <c r="CD46" s="156"/>
      <c r="CE46" s="156"/>
      <c r="CF46" s="156"/>
      <c r="CG46" s="156"/>
      <c r="CH46" s="156"/>
      <c r="CI46" s="156"/>
      <c r="CJ46" s="156"/>
      <c r="CK46" s="156"/>
      <c r="CL46" s="156"/>
      <c r="CM46" s="156"/>
      <c r="CN46" s="156"/>
      <c r="CO46" s="156"/>
      <c r="CP46" s="156"/>
      <c r="CQ46" s="156"/>
      <c r="CR46" s="156"/>
    </row>
    <row r="47" spans="1:96" s="157" customFormat="1" ht="13.35" customHeight="1">
      <c r="A47" s="204"/>
      <c r="B47" s="205"/>
      <c r="C47" s="153"/>
      <c r="D47" s="154"/>
      <c r="E47" s="154"/>
      <c r="F47" s="154"/>
      <c r="G47" s="154"/>
      <c r="H47" s="154"/>
      <c r="I47" s="154"/>
      <c r="J47" s="154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6"/>
      <c r="BC47" s="156"/>
      <c r="BD47" s="156"/>
      <c r="BE47" s="156"/>
      <c r="BF47" s="156"/>
      <c r="BG47" s="156"/>
      <c r="BH47" s="156"/>
      <c r="BI47" s="156"/>
      <c r="BJ47" s="156"/>
      <c r="BK47" s="156"/>
      <c r="BL47" s="156"/>
      <c r="BM47" s="156"/>
      <c r="BN47" s="156"/>
      <c r="BO47" s="156"/>
      <c r="BP47" s="156"/>
      <c r="BQ47" s="156"/>
      <c r="BR47" s="156"/>
      <c r="BS47" s="156"/>
      <c r="BT47" s="156"/>
      <c r="BU47" s="156"/>
      <c r="BV47" s="156"/>
      <c r="BW47" s="156"/>
      <c r="BX47" s="156"/>
      <c r="BY47" s="156"/>
      <c r="BZ47" s="156"/>
      <c r="CA47" s="156"/>
      <c r="CB47" s="156"/>
      <c r="CC47" s="156"/>
      <c r="CD47" s="156"/>
      <c r="CE47" s="156"/>
      <c r="CF47" s="156"/>
      <c r="CG47" s="156"/>
      <c r="CH47" s="156"/>
      <c r="CI47" s="156"/>
      <c r="CJ47" s="156"/>
      <c r="CK47" s="156"/>
      <c r="CL47" s="156"/>
      <c r="CM47" s="156"/>
      <c r="CN47" s="156"/>
      <c r="CO47" s="156"/>
      <c r="CP47" s="156"/>
      <c r="CQ47" s="156"/>
      <c r="CR47" s="156"/>
    </row>
    <row r="48" spans="1:96" s="157" customFormat="1" ht="13.35" customHeight="1">
      <c r="A48" s="204"/>
      <c r="B48" s="205"/>
      <c r="C48" s="153"/>
      <c r="D48" s="154"/>
      <c r="E48" s="154"/>
      <c r="F48" s="154"/>
      <c r="G48" s="154"/>
      <c r="H48" s="154"/>
      <c r="I48" s="154"/>
      <c r="J48" s="154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/>
      <c r="BB48" s="156"/>
      <c r="BC48" s="156"/>
      <c r="BD48" s="156"/>
      <c r="BE48" s="156"/>
      <c r="BF48" s="156"/>
      <c r="BG48" s="156"/>
      <c r="BH48" s="156"/>
      <c r="BI48" s="156"/>
      <c r="BJ48" s="156"/>
      <c r="BK48" s="156"/>
      <c r="BL48" s="156"/>
      <c r="BM48" s="156"/>
      <c r="BN48" s="156"/>
      <c r="BO48" s="156"/>
      <c r="BP48" s="156"/>
      <c r="BQ48" s="156"/>
      <c r="BR48" s="156"/>
      <c r="BS48" s="156"/>
      <c r="BT48" s="156"/>
      <c r="BU48" s="156"/>
      <c r="BV48" s="156"/>
      <c r="BW48" s="156"/>
      <c r="BX48" s="156"/>
      <c r="BY48" s="156"/>
      <c r="BZ48" s="156"/>
      <c r="CA48" s="156"/>
      <c r="CB48" s="156"/>
      <c r="CC48" s="156"/>
      <c r="CD48" s="156"/>
      <c r="CE48" s="156"/>
      <c r="CF48" s="156"/>
      <c r="CG48" s="156"/>
      <c r="CH48" s="156"/>
      <c r="CI48" s="156"/>
      <c r="CJ48" s="156"/>
      <c r="CK48" s="156"/>
      <c r="CL48" s="156"/>
      <c r="CM48" s="156"/>
      <c r="CN48" s="156"/>
      <c r="CO48" s="156"/>
      <c r="CP48" s="156"/>
      <c r="CQ48" s="156"/>
      <c r="CR48" s="156"/>
    </row>
    <row r="49" spans="1:2">
      <c r="A49" s="223"/>
      <c r="B49" s="224"/>
    </row>
    <row r="50" spans="1:2">
      <c r="A50" s="223"/>
      <c r="B50" s="224"/>
    </row>
    <row r="51" spans="1:2">
      <c r="A51" s="223"/>
      <c r="B51" s="224"/>
    </row>
    <row r="52" spans="1:2">
      <c r="A52" s="223"/>
      <c r="B52" s="224"/>
    </row>
    <row r="53" spans="1:2">
      <c r="A53" s="223"/>
      <c r="B53" s="224"/>
    </row>
    <row r="54" spans="1:2">
      <c r="A54" s="223"/>
      <c r="B54" s="224"/>
    </row>
    <row r="55" spans="1:2">
      <c r="A55" s="223"/>
      <c r="B55" s="224"/>
    </row>
    <row r="56" spans="1:2">
      <c r="A56" s="223"/>
      <c r="B56" s="224"/>
    </row>
    <row r="57" spans="1:2">
      <c r="A57" s="223"/>
      <c r="B57" s="224"/>
    </row>
    <row r="58" spans="1:2">
      <c r="A58" s="223"/>
      <c r="B58" s="224"/>
    </row>
    <row r="59" spans="1:2">
      <c r="A59" s="223"/>
      <c r="B59" s="224"/>
    </row>
    <row r="60" spans="1:2">
      <c r="A60" s="223"/>
      <c r="B60" s="224"/>
    </row>
    <row r="61" spans="1:2">
      <c r="A61" s="223"/>
      <c r="B61" s="224"/>
    </row>
    <row r="62" spans="1:2">
      <c r="A62" s="223"/>
      <c r="B62" s="224"/>
    </row>
    <row r="63" spans="1:2">
      <c r="A63" s="223"/>
      <c r="B63" s="224"/>
    </row>
    <row r="64" spans="1:2">
      <c r="A64" s="223"/>
      <c r="B64" s="224"/>
    </row>
    <row r="65" spans="1:2">
      <c r="A65" s="223"/>
      <c r="B65" s="224"/>
    </row>
    <row r="66" spans="1:2">
      <c r="A66" s="223"/>
      <c r="B66" s="224"/>
    </row>
    <row r="67" spans="1:2">
      <c r="A67" s="223"/>
      <c r="B67" s="224"/>
    </row>
    <row r="68" spans="1:2">
      <c r="A68" s="223"/>
      <c r="B68" s="224"/>
    </row>
    <row r="69" spans="1:2">
      <c r="A69" s="223"/>
      <c r="B69" s="224"/>
    </row>
    <row r="70" spans="1:2">
      <c r="A70" s="223"/>
      <c r="B70" s="224"/>
    </row>
    <row r="71" spans="1:2">
      <c r="A71" s="223"/>
      <c r="B71" s="224"/>
    </row>
    <row r="72" spans="1:2">
      <c r="A72" s="223"/>
      <c r="B72" s="224"/>
    </row>
    <row r="73" spans="1:2">
      <c r="A73" s="223"/>
      <c r="B73" s="224"/>
    </row>
    <row r="74" spans="1:2">
      <c r="A74" s="223"/>
      <c r="B74" s="224"/>
    </row>
    <row r="75" spans="1:2">
      <c r="A75" s="223"/>
      <c r="B75" s="224"/>
    </row>
    <row r="76" spans="1:2">
      <c r="A76" s="223"/>
      <c r="B76" s="224"/>
    </row>
    <row r="77" spans="1:2">
      <c r="A77" s="223"/>
      <c r="B77" s="224"/>
    </row>
    <row r="78" spans="1:2">
      <c r="A78" s="223"/>
      <c r="B78" s="224"/>
    </row>
    <row r="79" spans="1:2">
      <c r="A79" s="223"/>
      <c r="B79" s="224"/>
    </row>
    <row r="80" spans="1:2">
      <c r="A80" s="223"/>
      <c r="B80" s="224"/>
    </row>
    <row r="81" spans="1:2">
      <c r="A81" s="223"/>
      <c r="B81" s="224"/>
    </row>
    <row r="82" spans="1:2">
      <c r="A82" s="223"/>
      <c r="B82" s="224"/>
    </row>
    <row r="83" spans="1:2">
      <c r="A83" s="223"/>
      <c r="B83" s="224"/>
    </row>
    <row r="84" spans="1:2">
      <c r="A84" s="223"/>
      <c r="B84" s="224"/>
    </row>
    <row r="85" spans="1:2">
      <c r="A85" s="223"/>
      <c r="B85" s="224"/>
    </row>
    <row r="86" spans="1:2">
      <c r="A86" s="223"/>
      <c r="B86" s="224"/>
    </row>
    <row r="87" spans="1:2">
      <c r="A87" s="223"/>
      <c r="B87" s="224"/>
    </row>
    <row r="88" spans="1:2">
      <c r="A88" s="223"/>
      <c r="B88" s="224"/>
    </row>
    <row r="89" spans="1:2">
      <c r="A89" s="223"/>
      <c r="B89" s="224"/>
    </row>
    <row r="90" spans="1:2">
      <c r="A90" s="223"/>
      <c r="B90" s="224"/>
    </row>
    <row r="91" spans="1:2">
      <c r="A91" s="223"/>
      <c r="B91" s="224"/>
    </row>
    <row r="92" spans="1:2">
      <c r="A92" s="223"/>
      <c r="B92" s="224"/>
    </row>
    <row r="93" spans="1:2">
      <c r="A93" s="223"/>
      <c r="B93" s="224"/>
    </row>
    <row r="94" spans="1:2">
      <c r="A94" s="223"/>
      <c r="B94" s="224"/>
    </row>
    <row r="95" spans="1:2">
      <c r="A95" s="223"/>
      <c r="B95" s="224"/>
    </row>
    <row r="96" spans="1:2">
      <c r="A96" s="223"/>
      <c r="B96" s="224"/>
    </row>
    <row r="97" spans="1:2">
      <c r="A97" s="223"/>
      <c r="B97" s="224"/>
    </row>
    <row r="98" spans="1:2">
      <c r="A98" s="223"/>
      <c r="B98" s="224"/>
    </row>
    <row r="99" spans="1:2">
      <c r="A99" s="223"/>
      <c r="B99" s="224"/>
    </row>
    <row r="100" spans="1:2">
      <c r="A100" s="223"/>
      <c r="B100" s="224"/>
    </row>
    <row r="101" spans="1:2">
      <c r="A101" s="223"/>
      <c r="B101" s="224"/>
    </row>
    <row r="102" spans="1:2">
      <c r="A102" s="223"/>
      <c r="B102" s="224"/>
    </row>
    <row r="103" spans="1:2">
      <c r="A103" s="223"/>
      <c r="B103" s="224"/>
    </row>
    <row r="104" spans="1:2">
      <c r="A104" s="223"/>
      <c r="B104" s="224"/>
    </row>
    <row r="105" spans="1:2">
      <c r="A105" s="223"/>
      <c r="B105" s="224"/>
    </row>
    <row r="106" spans="1:2">
      <c r="A106" s="223"/>
      <c r="B106" s="224"/>
    </row>
    <row r="107" spans="1:2">
      <c r="A107" s="223"/>
      <c r="B107" s="224"/>
    </row>
    <row r="108" spans="1:2">
      <c r="A108" s="223"/>
      <c r="B108" s="224"/>
    </row>
    <row r="109" spans="1:2">
      <c r="A109" s="223"/>
      <c r="B109" s="224"/>
    </row>
    <row r="110" spans="1:2">
      <c r="A110" s="223"/>
      <c r="B110" s="224"/>
    </row>
    <row r="111" spans="1:2">
      <c r="A111" s="223"/>
      <c r="B111" s="224"/>
    </row>
    <row r="112" spans="1:2">
      <c r="A112" s="223"/>
      <c r="B112" s="224"/>
    </row>
    <row r="113" spans="1:2">
      <c r="A113" s="223"/>
      <c r="B113" s="224"/>
    </row>
    <row r="114" spans="1:2">
      <c r="A114" s="223"/>
      <c r="B114" s="224"/>
    </row>
    <row r="115" spans="1:2">
      <c r="A115" s="223"/>
      <c r="B115" s="224"/>
    </row>
    <row r="116" spans="1:2">
      <c r="A116" s="223"/>
      <c r="B116" s="224"/>
    </row>
    <row r="117" spans="1:2">
      <c r="A117" s="223"/>
      <c r="B117" s="224"/>
    </row>
    <row r="118" spans="1:2">
      <c r="A118" s="223"/>
      <c r="B118" s="224"/>
    </row>
    <row r="119" spans="1:2">
      <c r="A119" s="223"/>
      <c r="B119" s="224"/>
    </row>
    <row r="120" spans="1:2">
      <c r="A120" s="223"/>
      <c r="B120" s="224"/>
    </row>
    <row r="121" spans="1:2">
      <c r="A121" s="223"/>
      <c r="B121" s="224"/>
    </row>
    <row r="122" spans="1:2">
      <c r="A122" s="223"/>
      <c r="B122" s="224"/>
    </row>
    <row r="123" spans="1:2">
      <c r="A123" s="223"/>
      <c r="B123" s="224"/>
    </row>
    <row r="124" spans="1:2">
      <c r="A124" s="223"/>
      <c r="B124" s="224"/>
    </row>
    <row r="125" spans="1:2">
      <c r="A125" s="223"/>
      <c r="B125" s="224"/>
    </row>
    <row r="126" spans="1:2">
      <c r="A126" s="223"/>
      <c r="B126" s="224"/>
    </row>
    <row r="127" spans="1:2">
      <c r="A127" s="223"/>
      <c r="B127" s="224"/>
    </row>
    <row r="128" spans="1:2">
      <c r="A128" s="223"/>
      <c r="B128" s="224"/>
    </row>
    <row r="129" spans="1:2">
      <c r="A129" s="223"/>
      <c r="B129" s="224"/>
    </row>
    <row r="130" spans="1:2">
      <c r="A130" s="223"/>
      <c r="B130" s="224"/>
    </row>
    <row r="131" spans="1:2">
      <c r="A131" s="223"/>
      <c r="B131" s="224"/>
    </row>
    <row r="132" spans="1:2">
      <c r="A132" s="223"/>
      <c r="B132" s="224"/>
    </row>
    <row r="133" spans="1:2">
      <c r="A133" s="223"/>
      <c r="B133" s="224"/>
    </row>
    <row r="134" spans="1:2">
      <c r="A134" s="223"/>
      <c r="B134" s="224"/>
    </row>
    <row r="135" spans="1:2">
      <c r="A135" s="223"/>
      <c r="B135" s="224"/>
    </row>
    <row r="136" spans="1:2">
      <c r="A136" s="223"/>
      <c r="B136" s="224"/>
    </row>
    <row r="137" spans="1:2">
      <c r="A137" s="223"/>
      <c r="B137" s="224"/>
    </row>
    <row r="138" spans="1:2">
      <c r="A138" s="223"/>
      <c r="B138" s="224"/>
    </row>
    <row r="139" spans="1:2">
      <c r="A139" s="223"/>
      <c r="B139" s="224"/>
    </row>
    <row r="140" spans="1:2">
      <c r="A140" s="223"/>
      <c r="B140" s="224"/>
    </row>
    <row r="141" spans="1:2">
      <c r="A141" s="223"/>
      <c r="B141" s="224"/>
    </row>
    <row r="142" spans="1:2">
      <c r="A142" s="223"/>
      <c r="B142" s="224"/>
    </row>
    <row r="143" spans="1:2">
      <c r="A143" s="223"/>
      <c r="B143" s="224"/>
    </row>
    <row r="144" spans="1:2">
      <c r="A144" s="223"/>
      <c r="B144" s="224"/>
    </row>
    <row r="145" spans="1:2">
      <c r="A145" s="223"/>
      <c r="B145" s="224"/>
    </row>
    <row r="146" spans="1:2">
      <c r="A146" s="223"/>
      <c r="B146" s="224"/>
    </row>
    <row r="147" spans="1:2">
      <c r="A147" s="223"/>
      <c r="B147" s="224"/>
    </row>
    <row r="148" spans="1:2">
      <c r="A148" s="223"/>
      <c r="B148" s="224"/>
    </row>
    <row r="149" spans="1:2">
      <c r="A149" s="223"/>
      <c r="B149" s="224"/>
    </row>
    <row r="150" spans="1:2">
      <c r="A150" s="223"/>
      <c r="B150" s="224"/>
    </row>
    <row r="151" spans="1:2">
      <c r="A151" s="223"/>
      <c r="B151" s="224"/>
    </row>
    <row r="152" spans="1:2">
      <c r="A152" s="223"/>
      <c r="B152" s="224"/>
    </row>
    <row r="153" spans="1:2">
      <c r="A153" s="223"/>
      <c r="B153" s="224"/>
    </row>
    <row r="154" spans="1:2">
      <c r="A154" s="223"/>
      <c r="B154" s="224"/>
    </row>
    <row r="155" spans="1:2">
      <c r="A155" s="223"/>
      <c r="B155" s="224"/>
    </row>
    <row r="156" spans="1:2">
      <c r="A156" s="223"/>
      <c r="B156" s="224"/>
    </row>
    <row r="157" spans="1:2">
      <c r="A157" s="223"/>
      <c r="B157" s="224"/>
    </row>
    <row r="158" spans="1:2">
      <c r="A158" s="223"/>
      <c r="B158" s="224"/>
    </row>
    <row r="159" spans="1:2">
      <c r="A159" s="223"/>
      <c r="B159" s="224"/>
    </row>
    <row r="160" spans="1:2">
      <c r="A160" s="223"/>
      <c r="B160" s="224"/>
    </row>
    <row r="161" spans="1:2">
      <c r="A161" s="223"/>
      <c r="B161" s="224"/>
    </row>
    <row r="162" spans="1:2">
      <c r="A162" s="223"/>
      <c r="B162" s="224"/>
    </row>
    <row r="163" spans="1:2">
      <c r="A163" s="223"/>
      <c r="B163" s="224"/>
    </row>
    <row r="164" spans="1:2">
      <c r="A164" s="223"/>
      <c r="B164" s="224"/>
    </row>
    <row r="165" spans="1:2">
      <c r="A165" s="223"/>
      <c r="B165" s="224"/>
    </row>
    <row r="166" spans="1:2">
      <c r="A166" s="223"/>
      <c r="B166" s="224"/>
    </row>
    <row r="167" spans="1:2">
      <c r="A167" s="223"/>
      <c r="B167" s="271"/>
    </row>
    <row r="168" spans="1:2">
      <c r="A168" s="272"/>
      <c r="B168" s="271"/>
    </row>
    <row r="169" spans="1:2">
      <c r="A169" s="272"/>
      <c r="B169" s="271"/>
    </row>
    <row r="170" spans="1:2">
      <c r="A170" s="272"/>
      <c r="B170" s="271"/>
    </row>
    <row r="171" spans="1:2">
      <c r="A171" s="272"/>
      <c r="B171" s="271"/>
    </row>
    <row r="172" spans="1:2">
      <c r="A172" s="272"/>
      <c r="B172" s="271"/>
    </row>
    <row r="173" spans="1:2">
      <c r="A173" s="272"/>
      <c r="B173" s="271"/>
    </row>
    <row r="174" spans="1:2">
      <c r="A174" s="272"/>
      <c r="B174" s="271"/>
    </row>
    <row r="175" spans="1:2">
      <c r="A175" s="272"/>
      <c r="B175" s="271"/>
    </row>
    <row r="176" spans="1:2">
      <c r="A176" s="272"/>
      <c r="B176" s="271"/>
    </row>
    <row r="177" spans="1:2">
      <c r="A177" s="272"/>
      <c r="B177" s="271"/>
    </row>
    <row r="178" spans="1:2">
      <c r="A178" s="272"/>
      <c r="B178" s="271"/>
    </row>
    <row r="179" spans="1:2">
      <c r="A179" s="272"/>
      <c r="B179" s="271"/>
    </row>
    <row r="180" spans="1:2">
      <c r="A180" s="272"/>
      <c r="B180" s="271"/>
    </row>
    <row r="181" spans="1:2">
      <c r="A181" s="272"/>
      <c r="B181" s="271"/>
    </row>
    <row r="182" spans="1:2">
      <c r="A182" s="272"/>
      <c r="B182" s="271"/>
    </row>
    <row r="183" spans="1:2">
      <c r="A183" s="272"/>
      <c r="B183" s="271"/>
    </row>
    <row r="184" spans="1:2">
      <c r="A184" s="272"/>
      <c r="B184" s="271"/>
    </row>
    <row r="185" spans="1:2">
      <c r="A185" s="272"/>
      <c r="B185" s="271"/>
    </row>
    <row r="186" spans="1:2">
      <c r="A186" s="272"/>
      <c r="B186" s="271"/>
    </row>
    <row r="187" spans="1:2">
      <c r="A187" s="272"/>
      <c r="B187" s="271"/>
    </row>
    <row r="188" spans="1:2">
      <c r="A188" s="272"/>
      <c r="B188" s="271"/>
    </row>
    <row r="189" spans="1:2">
      <c r="A189" s="272"/>
      <c r="B189" s="271"/>
    </row>
    <row r="190" spans="1:2">
      <c r="A190" s="272"/>
      <c r="B190" s="271"/>
    </row>
    <row r="191" spans="1:2">
      <c r="A191" s="272"/>
      <c r="B191" s="271"/>
    </row>
    <row r="192" spans="1:2">
      <c r="A192" s="272"/>
      <c r="B192" s="271"/>
    </row>
    <row r="193" spans="1:2">
      <c r="A193" s="272"/>
      <c r="B193" s="271"/>
    </row>
    <row r="194" spans="1:2">
      <c r="A194" s="272"/>
      <c r="B194" s="271"/>
    </row>
    <row r="195" spans="1:2">
      <c r="A195" s="272"/>
      <c r="B195" s="271"/>
    </row>
    <row r="196" spans="1:2">
      <c r="A196" s="272"/>
      <c r="B196" s="271"/>
    </row>
    <row r="197" spans="1:2">
      <c r="A197" s="272"/>
      <c r="B197" s="271"/>
    </row>
    <row r="198" spans="1:2">
      <c r="A198" s="272"/>
      <c r="B198" s="271"/>
    </row>
    <row r="199" spans="1:2">
      <c r="A199" s="272"/>
      <c r="B199" s="271"/>
    </row>
    <row r="200" spans="1:2">
      <c r="A200" s="272"/>
      <c r="B200" s="271"/>
    </row>
    <row r="201" spans="1:2">
      <c r="A201" s="272"/>
      <c r="B201" s="271"/>
    </row>
    <row r="202" spans="1:2">
      <c r="A202" s="272"/>
      <c r="B202" s="271"/>
    </row>
    <row r="203" spans="1:2">
      <c r="A203" s="272"/>
      <c r="B203" s="271"/>
    </row>
    <row r="204" spans="1:2">
      <c r="A204" s="272"/>
      <c r="B204" s="271"/>
    </row>
    <row r="205" spans="1:2">
      <c r="A205" s="272"/>
      <c r="B205" s="271"/>
    </row>
    <row r="206" spans="1:2">
      <c r="A206" s="272"/>
      <c r="B206" s="271"/>
    </row>
    <row r="207" spans="1:2">
      <c r="A207" s="272"/>
      <c r="B207" s="271"/>
    </row>
    <row r="208" spans="1:2">
      <c r="A208" s="272"/>
      <c r="B208" s="271"/>
    </row>
    <row r="209" spans="1:2">
      <c r="A209" s="272"/>
      <c r="B209" s="271"/>
    </row>
    <row r="210" spans="1:2">
      <c r="A210" s="272"/>
      <c r="B210" s="271"/>
    </row>
    <row r="211" spans="1:2">
      <c r="A211" s="272"/>
      <c r="B211" s="271"/>
    </row>
    <row r="212" spans="1:2">
      <c r="A212" s="272"/>
      <c r="B212" s="271"/>
    </row>
    <row r="213" spans="1:2">
      <c r="A213" s="272"/>
      <c r="B213" s="271"/>
    </row>
    <row r="214" spans="1:2">
      <c r="A214" s="272"/>
      <c r="B214" s="271"/>
    </row>
    <row r="215" spans="1:2">
      <c r="A215" s="272"/>
      <c r="B215" s="271"/>
    </row>
    <row r="216" spans="1:2">
      <c r="A216" s="272"/>
      <c r="B216" s="271"/>
    </row>
    <row r="217" spans="1:2">
      <c r="A217" s="272"/>
      <c r="B217" s="271"/>
    </row>
    <row r="218" spans="1:2">
      <c r="A218" s="272"/>
      <c r="B218" s="271"/>
    </row>
    <row r="219" spans="1:2">
      <c r="A219" s="272"/>
      <c r="B219" s="271"/>
    </row>
    <row r="220" spans="1:2">
      <c r="A220" s="272"/>
      <c r="B220" s="271"/>
    </row>
    <row r="221" spans="1:2">
      <c r="A221" s="272"/>
      <c r="B221" s="271"/>
    </row>
    <row r="222" spans="1:2">
      <c r="A222" s="272"/>
      <c r="B222" s="271"/>
    </row>
    <row r="223" spans="1:2">
      <c r="A223" s="272"/>
      <c r="B223" s="271"/>
    </row>
    <row r="224" spans="1:2">
      <c r="A224" s="272"/>
      <c r="B224" s="271"/>
    </row>
    <row r="225" spans="1:2">
      <c r="A225" s="272"/>
      <c r="B225" s="271"/>
    </row>
    <row r="226" spans="1:2">
      <c r="A226" s="272"/>
      <c r="B226" s="271"/>
    </row>
    <row r="227" spans="1:2">
      <c r="A227" s="272"/>
      <c r="B227" s="271"/>
    </row>
    <row r="228" spans="1:2">
      <c r="A228" s="272"/>
      <c r="B228" s="271"/>
    </row>
    <row r="229" spans="1:2">
      <c r="A229" s="272"/>
      <c r="B229" s="271"/>
    </row>
    <row r="230" spans="1:2">
      <c r="A230" s="272"/>
      <c r="B230" s="271"/>
    </row>
    <row r="231" spans="1:2">
      <c r="A231" s="272"/>
      <c r="B231" s="271"/>
    </row>
    <row r="232" spans="1:2">
      <c r="A232" s="272"/>
      <c r="B232" s="271"/>
    </row>
    <row r="233" spans="1:2">
      <c r="A233" s="272"/>
      <c r="B233" s="271"/>
    </row>
    <row r="234" spans="1:2">
      <c r="A234" s="272"/>
      <c r="B234" s="271"/>
    </row>
    <row r="235" spans="1:2">
      <c r="A235" s="272"/>
      <c r="B235" s="271"/>
    </row>
    <row r="236" spans="1:2">
      <c r="A236" s="272"/>
      <c r="B236" s="271"/>
    </row>
    <row r="237" spans="1:2">
      <c r="A237" s="272"/>
      <c r="B237" s="271"/>
    </row>
    <row r="238" spans="1:2">
      <c r="A238" s="272"/>
      <c r="B238" s="271"/>
    </row>
    <row r="239" spans="1:2">
      <c r="A239" s="272"/>
      <c r="B239" s="271"/>
    </row>
    <row r="240" spans="1:2">
      <c r="A240" s="272"/>
      <c r="B240" s="271"/>
    </row>
    <row r="241" spans="1:2">
      <c r="A241" s="272"/>
      <c r="B241" s="271"/>
    </row>
    <row r="242" spans="1:2">
      <c r="A242" s="272"/>
      <c r="B242" s="271"/>
    </row>
    <row r="243" spans="1:2">
      <c r="A243" s="272"/>
      <c r="B243" s="271"/>
    </row>
    <row r="244" spans="1:2">
      <c r="A244" s="272"/>
      <c r="B244" s="271"/>
    </row>
    <row r="245" spans="1:2">
      <c r="A245" s="272"/>
      <c r="B245" s="271"/>
    </row>
    <row r="246" spans="1:2">
      <c r="A246" s="272"/>
      <c r="B246" s="271"/>
    </row>
    <row r="247" spans="1:2">
      <c r="A247" s="272"/>
      <c r="B247" s="271"/>
    </row>
    <row r="248" spans="1:2">
      <c r="A248" s="272"/>
      <c r="B248" s="271"/>
    </row>
    <row r="249" spans="1:2">
      <c r="A249" s="272"/>
      <c r="B249" s="271"/>
    </row>
    <row r="250" spans="1:2">
      <c r="A250" s="272"/>
      <c r="B250" s="271"/>
    </row>
    <row r="251" spans="1:2">
      <c r="A251" s="272"/>
      <c r="B251" s="271"/>
    </row>
    <row r="252" spans="1:2">
      <c r="A252" s="272"/>
      <c r="B252" s="271"/>
    </row>
    <row r="253" spans="1:2">
      <c r="A253" s="272"/>
      <c r="B253" s="271"/>
    </row>
    <row r="254" spans="1:2">
      <c r="A254" s="272"/>
      <c r="B254" s="271"/>
    </row>
    <row r="255" spans="1:2">
      <c r="A255" s="272"/>
      <c r="B255" s="271"/>
    </row>
    <row r="256" spans="1:2">
      <c r="A256" s="272"/>
      <c r="B256" s="271"/>
    </row>
    <row r="257" spans="1:2">
      <c r="A257" s="272"/>
      <c r="B257" s="271"/>
    </row>
    <row r="258" spans="1:2">
      <c r="A258" s="272"/>
      <c r="B258" s="271"/>
    </row>
    <row r="259" spans="1:2">
      <c r="A259" s="272"/>
      <c r="B259" s="271"/>
    </row>
    <row r="260" spans="1:2">
      <c r="A260" s="272"/>
      <c r="B260" s="271"/>
    </row>
    <row r="261" spans="1:2">
      <c r="A261" s="272"/>
      <c r="B261" s="271"/>
    </row>
    <row r="262" spans="1:2">
      <c r="A262" s="272"/>
      <c r="B262" s="271"/>
    </row>
    <row r="263" spans="1:2">
      <c r="A263" s="272"/>
      <c r="B263" s="271"/>
    </row>
    <row r="264" spans="1:2">
      <c r="A264" s="272"/>
      <c r="B264" s="271"/>
    </row>
    <row r="265" spans="1:2">
      <c r="A265" s="272"/>
      <c r="B265" s="271"/>
    </row>
    <row r="266" spans="1:2">
      <c r="A266" s="272"/>
      <c r="B266" s="271"/>
    </row>
    <row r="267" spans="1:2">
      <c r="A267" s="272"/>
      <c r="B267" s="271"/>
    </row>
    <row r="268" spans="1:2">
      <c r="A268" s="272"/>
      <c r="B268" s="271"/>
    </row>
    <row r="269" spans="1:2">
      <c r="A269" s="272"/>
      <c r="B269" s="271"/>
    </row>
    <row r="270" spans="1:2">
      <c r="A270" s="272"/>
      <c r="B270" s="271"/>
    </row>
    <row r="271" spans="1:2">
      <c r="A271" s="272"/>
      <c r="B271" s="271"/>
    </row>
    <row r="272" spans="1:2">
      <c r="A272" s="272"/>
      <c r="B272" s="271"/>
    </row>
    <row r="273" spans="1:2">
      <c r="A273" s="272"/>
      <c r="B273" s="271"/>
    </row>
    <row r="274" spans="1:2">
      <c r="A274" s="272"/>
      <c r="B274" s="271"/>
    </row>
    <row r="275" spans="1:2">
      <c r="A275" s="272"/>
      <c r="B275" s="271"/>
    </row>
    <row r="276" spans="1:2">
      <c r="A276" s="272"/>
      <c r="B276" s="271"/>
    </row>
    <row r="277" spans="1:2">
      <c r="A277" s="272"/>
      <c r="B277" s="271"/>
    </row>
    <row r="278" spans="1:2">
      <c r="A278" s="272"/>
      <c r="B278" s="271"/>
    </row>
    <row r="279" spans="1:2">
      <c r="A279" s="272"/>
      <c r="B279" s="271"/>
    </row>
    <row r="280" spans="1:2">
      <c r="A280" s="272"/>
      <c r="B280" s="271"/>
    </row>
    <row r="281" spans="1:2">
      <c r="A281" s="272"/>
      <c r="B281" s="271"/>
    </row>
    <row r="282" spans="1:2">
      <c r="A282" s="272"/>
      <c r="B282" s="271"/>
    </row>
    <row r="283" spans="1:2">
      <c r="A283" s="272"/>
      <c r="B283" s="271"/>
    </row>
    <row r="284" spans="1:2">
      <c r="A284" s="272"/>
      <c r="B284" s="271"/>
    </row>
    <row r="285" spans="1:2">
      <c r="A285" s="272"/>
      <c r="B285" s="271"/>
    </row>
    <row r="286" spans="1:2">
      <c r="A286" s="272"/>
      <c r="B286" s="271"/>
    </row>
    <row r="287" spans="1:2">
      <c r="A287" s="272"/>
      <c r="B287" s="271"/>
    </row>
    <row r="288" spans="1:2">
      <c r="A288" s="272"/>
      <c r="B288" s="271"/>
    </row>
    <row r="289" spans="1:2">
      <c r="A289" s="272"/>
      <c r="B289" s="271"/>
    </row>
    <row r="290" spans="1:2">
      <c r="A290" s="272"/>
      <c r="B290" s="271"/>
    </row>
    <row r="291" spans="1:2">
      <c r="A291" s="272"/>
      <c r="B291" s="271"/>
    </row>
    <row r="292" spans="1:2">
      <c r="A292" s="272"/>
      <c r="B292" s="271"/>
    </row>
    <row r="293" spans="1:2">
      <c r="A293" s="272"/>
      <c r="B293" s="271"/>
    </row>
    <row r="294" spans="1:2">
      <c r="A294" s="272"/>
      <c r="B294" s="271"/>
    </row>
    <row r="295" spans="1:2">
      <c r="A295" s="272"/>
      <c r="B295" s="271"/>
    </row>
    <row r="296" spans="1:2">
      <c r="A296" s="272"/>
      <c r="B296" s="271"/>
    </row>
    <row r="297" spans="1:2">
      <c r="A297" s="272"/>
      <c r="B297" s="271"/>
    </row>
    <row r="298" spans="1:2">
      <c r="A298" s="272"/>
      <c r="B298" s="271"/>
    </row>
    <row r="299" spans="1:2">
      <c r="A299" s="272"/>
      <c r="B299" s="271"/>
    </row>
    <row r="300" spans="1:2">
      <c r="A300" s="272"/>
      <c r="B300" s="271"/>
    </row>
    <row r="301" spans="1:2">
      <c r="A301" s="272"/>
      <c r="B301" s="271"/>
    </row>
    <row r="302" spans="1:2">
      <c r="A302" s="272"/>
      <c r="B302" s="271"/>
    </row>
    <row r="303" spans="1:2">
      <c r="A303" s="272"/>
      <c r="B303" s="271"/>
    </row>
    <row r="304" spans="1:2">
      <c r="A304" s="272"/>
      <c r="B304" s="271"/>
    </row>
    <row r="305" spans="1:2">
      <c r="A305" s="272"/>
      <c r="B305" s="271"/>
    </row>
    <row r="306" spans="1:2">
      <c r="A306" s="272"/>
      <c r="B306" s="271"/>
    </row>
    <row r="307" spans="1:2">
      <c r="A307" s="272"/>
      <c r="B307" s="271"/>
    </row>
    <row r="308" spans="1:2">
      <c r="A308" s="272"/>
      <c r="B308" s="271"/>
    </row>
    <row r="309" spans="1:2">
      <c r="A309" s="272"/>
      <c r="B309" s="271"/>
    </row>
    <row r="310" spans="1:2">
      <c r="A310" s="272"/>
      <c r="B310" s="271"/>
    </row>
    <row r="311" spans="1:2">
      <c r="A311" s="272"/>
      <c r="B311" s="271"/>
    </row>
    <row r="312" spans="1:2">
      <c r="A312" s="272"/>
      <c r="B312" s="271"/>
    </row>
    <row r="313" spans="1:2">
      <c r="A313" s="272"/>
      <c r="B313" s="271"/>
    </row>
    <row r="314" spans="1:2">
      <c r="A314" s="272"/>
      <c r="B314" s="271"/>
    </row>
    <row r="315" spans="1:2">
      <c r="A315" s="272"/>
      <c r="B315" s="271"/>
    </row>
    <row r="316" spans="1:2">
      <c r="A316" s="272"/>
      <c r="B316" s="271"/>
    </row>
    <row r="317" spans="1:2">
      <c r="A317" s="272"/>
      <c r="B317" s="271"/>
    </row>
    <row r="318" spans="1:2">
      <c r="A318" s="272"/>
      <c r="B318" s="271"/>
    </row>
    <row r="319" spans="1:2">
      <c r="A319" s="272"/>
      <c r="B319" s="271"/>
    </row>
    <row r="320" spans="1:2">
      <c r="A320" s="272"/>
      <c r="B320" s="271"/>
    </row>
    <row r="321" spans="1:2">
      <c r="A321" s="272"/>
      <c r="B321" s="271"/>
    </row>
    <row r="322" spans="1:2">
      <c r="A322" s="272"/>
      <c r="B322" s="271"/>
    </row>
    <row r="323" spans="1:2">
      <c r="A323" s="272"/>
      <c r="B323" s="271"/>
    </row>
    <row r="324" spans="1:2">
      <c r="A324" s="272"/>
      <c r="B324" s="271"/>
    </row>
    <row r="325" spans="1:2">
      <c r="A325" s="272"/>
      <c r="B325" s="271"/>
    </row>
    <row r="326" spans="1:2">
      <c r="A326" s="272"/>
      <c r="B326" s="271"/>
    </row>
    <row r="327" spans="1:2">
      <c r="A327" s="272"/>
      <c r="B327" s="271"/>
    </row>
    <row r="328" spans="1:2">
      <c r="A328" s="272"/>
      <c r="B328" s="271"/>
    </row>
    <row r="329" spans="1:2">
      <c r="A329" s="272"/>
      <c r="B329" s="271"/>
    </row>
    <row r="330" spans="1:2">
      <c r="A330" s="272"/>
      <c r="B330" s="271"/>
    </row>
    <row r="331" spans="1:2">
      <c r="A331" s="272"/>
      <c r="B331" s="271"/>
    </row>
    <row r="332" spans="1:2">
      <c r="A332" s="272"/>
      <c r="B332" s="271"/>
    </row>
    <row r="333" spans="1:2">
      <c r="A333" s="272"/>
      <c r="B333" s="271"/>
    </row>
    <row r="334" spans="1:2">
      <c r="A334" s="272"/>
      <c r="B334" s="271"/>
    </row>
    <row r="335" spans="1:2">
      <c r="A335" s="272"/>
      <c r="B335" s="271"/>
    </row>
    <row r="336" spans="1:2">
      <c r="A336" s="272"/>
      <c r="B336" s="271"/>
    </row>
    <row r="337" spans="1:2">
      <c r="A337" s="272"/>
      <c r="B337" s="271"/>
    </row>
    <row r="338" spans="1:2">
      <c r="A338" s="272"/>
      <c r="B338" s="271"/>
    </row>
    <row r="339" spans="1:2">
      <c r="A339" s="272"/>
      <c r="B339" s="271"/>
    </row>
    <row r="340" spans="1:2">
      <c r="A340" s="272"/>
      <c r="B340" s="271"/>
    </row>
    <row r="341" spans="1:2">
      <c r="A341" s="272"/>
      <c r="B341" s="271"/>
    </row>
    <row r="342" spans="1:2">
      <c r="A342" s="272"/>
      <c r="B342" s="271"/>
    </row>
    <row r="343" spans="1:2">
      <c r="A343" s="272"/>
      <c r="B343" s="271"/>
    </row>
    <row r="344" spans="1:2">
      <c r="A344" s="272"/>
      <c r="B344" s="271"/>
    </row>
    <row r="345" spans="1:2">
      <c r="A345" s="272"/>
      <c r="B345" s="271"/>
    </row>
    <row r="346" spans="1:2">
      <c r="A346" s="272"/>
      <c r="B346" s="271"/>
    </row>
    <row r="347" spans="1:2">
      <c r="A347" s="272"/>
      <c r="B347" s="271"/>
    </row>
    <row r="348" spans="1:2">
      <c r="A348" s="272"/>
      <c r="B348" s="271"/>
    </row>
    <row r="349" spans="1:2">
      <c r="A349" s="272"/>
      <c r="B349" s="271"/>
    </row>
    <row r="350" spans="1:2">
      <c r="A350" s="272"/>
      <c r="B350" s="271"/>
    </row>
    <row r="351" spans="1:2">
      <c r="A351" s="272"/>
      <c r="B351" s="271"/>
    </row>
    <row r="352" spans="1:2">
      <c r="A352" s="272"/>
      <c r="B352" s="271"/>
    </row>
    <row r="353" spans="1:2">
      <c r="A353" s="272"/>
      <c r="B353" s="271"/>
    </row>
    <row r="354" spans="1:2">
      <c r="A354" s="272"/>
      <c r="B354" s="271"/>
    </row>
    <row r="355" spans="1:2">
      <c r="A355" s="272"/>
      <c r="B355" s="271"/>
    </row>
    <row r="356" spans="1:2">
      <c r="A356" s="272"/>
      <c r="B356" s="271"/>
    </row>
    <row r="357" spans="1:2">
      <c r="A357" s="272"/>
      <c r="B357" s="271"/>
    </row>
    <row r="358" spans="1:2">
      <c r="A358" s="272"/>
      <c r="B358" s="271"/>
    </row>
    <row r="359" spans="1:2">
      <c r="A359" s="272"/>
      <c r="B359" s="271"/>
    </row>
    <row r="360" spans="1:2">
      <c r="A360" s="272"/>
      <c r="B360" s="271"/>
    </row>
    <row r="361" spans="1:2">
      <c r="A361" s="272"/>
      <c r="B361" s="271"/>
    </row>
    <row r="362" spans="1:2">
      <c r="A362" s="272"/>
      <c r="B362" s="271"/>
    </row>
    <row r="363" spans="1:2">
      <c r="A363" s="272"/>
      <c r="B363" s="271"/>
    </row>
    <row r="364" spans="1:2">
      <c r="A364" s="272"/>
      <c r="B364" s="271"/>
    </row>
    <row r="365" spans="1:2">
      <c r="A365" s="272"/>
      <c r="B365" s="271"/>
    </row>
    <row r="366" spans="1:2">
      <c r="A366" s="272"/>
      <c r="B366" s="271"/>
    </row>
    <row r="367" spans="1:2">
      <c r="A367" s="272"/>
      <c r="B367" s="271"/>
    </row>
    <row r="368" spans="1:2">
      <c r="A368" s="272"/>
      <c r="B368" s="271"/>
    </row>
    <row r="369" spans="1:2">
      <c r="A369" s="272"/>
      <c r="B369" s="271"/>
    </row>
    <row r="370" spans="1:2">
      <c r="A370" s="272"/>
      <c r="B370" s="271"/>
    </row>
    <row r="371" spans="1:2">
      <c r="A371" s="272"/>
      <c r="B371" s="271"/>
    </row>
    <row r="372" spans="1:2">
      <c r="A372" s="272"/>
      <c r="B372" s="271"/>
    </row>
    <row r="373" spans="1:2">
      <c r="A373" s="272"/>
      <c r="B373" s="271"/>
    </row>
    <row r="374" spans="1:2">
      <c r="A374" s="273"/>
      <c r="B374" s="274"/>
    </row>
    <row r="375" spans="1:2">
      <c r="A375" s="273"/>
      <c r="B375" s="274"/>
    </row>
    <row r="376" spans="1:2">
      <c r="A376" s="273"/>
      <c r="B376" s="274"/>
    </row>
    <row r="377" spans="1:2">
      <c r="A377" s="273"/>
      <c r="B377" s="274"/>
    </row>
    <row r="378" spans="1:2">
      <c r="A378" s="273"/>
      <c r="B378" s="274"/>
    </row>
    <row r="379" spans="1:2">
      <c r="A379" s="273"/>
      <c r="B379" s="274"/>
    </row>
    <row r="380" spans="1:2">
      <c r="A380" s="273"/>
      <c r="B380" s="274"/>
    </row>
    <row r="381" spans="1:2">
      <c r="A381" s="273"/>
      <c r="B381" s="274"/>
    </row>
    <row r="382" spans="1:2">
      <c r="A382" s="273"/>
      <c r="B382" s="274"/>
    </row>
    <row r="383" spans="1:2">
      <c r="A383" s="275"/>
      <c r="B383" s="276"/>
    </row>
    <row r="384" spans="1:2">
      <c r="A384" s="275"/>
      <c r="B384" s="276"/>
    </row>
    <row r="385" spans="1:2">
      <c r="A385" s="275"/>
      <c r="B385" s="276"/>
    </row>
    <row r="386" spans="1:2">
      <c r="A386" s="275"/>
      <c r="B386" s="276"/>
    </row>
    <row r="387" spans="1:2">
      <c r="A387" s="275"/>
      <c r="B387" s="276"/>
    </row>
    <row r="388" spans="1:2">
      <c r="A388" s="275"/>
      <c r="B388" s="276"/>
    </row>
    <row r="389" spans="1:2">
      <c r="A389" s="275"/>
      <c r="B389" s="276"/>
    </row>
    <row r="390" spans="1:2">
      <c r="A390" s="275"/>
      <c r="B390" s="276"/>
    </row>
    <row r="391" spans="1:2">
      <c r="A391" s="275"/>
      <c r="B391" s="276"/>
    </row>
    <row r="392" spans="1:2">
      <c r="A392" s="275"/>
      <c r="B392" s="276"/>
    </row>
    <row r="393" spans="1:2">
      <c r="A393" s="275"/>
      <c r="B393" s="276"/>
    </row>
    <row r="394" spans="1:2">
      <c r="A394" s="275"/>
      <c r="B394" s="276"/>
    </row>
    <row r="395" spans="1:2">
      <c r="A395" s="275"/>
      <c r="B395" s="276"/>
    </row>
    <row r="396" spans="1:2">
      <c r="A396" s="275"/>
      <c r="B396" s="276"/>
    </row>
    <row r="397" spans="1:2">
      <c r="A397" s="275"/>
      <c r="B397" s="276"/>
    </row>
    <row r="398" spans="1:2">
      <c r="A398" s="275"/>
      <c r="B398" s="276"/>
    </row>
    <row r="399" spans="1:2">
      <c r="A399" s="275"/>
      <c r="B399" s="276"/>
    </row>
    <row r="400" spans="1:2">
      <c r="A400" s="275"/>
      <c r="B400" s="276"/>
    </row>
    <row r="401" spans="1:2">
      <c r="A401" s="275"/>
      <c r="B401" s="276"/>
    </row>
    <row r="402" spans="1:2">
      <c r="A402" s="275"/>
      <c r="B402" s="276"/>
    </row>
    <row r="403" spans="1:2">
      <c r="A403" s="275"/>
      <c r="B403" s="276"/>
    </row>
    <row r="404" spans="1:2">
      <c r="A404" s="275"/>
      <c r="B404" s="276"/>
    </row>
    <row r="405" spans="1:2">
      <c r="A405" s="275"/>
      <c r="B405" s="276"/>
    </row>
    <row r="406" spans="1:2">
      <c r="A406" s="275"/>
      <c r="B406" s="276"/>
    </row>
    <row r="407" spans="1:2">
      <c r="A407" s="275"/>
      <c r="B407" s="276"/>
    </row>
    <row r="408" spans="1:2">
      <c r="A408" s="275"/>
      <c r="B408" s="276"/>
    </row>
    <row r="409" spans="1:2">
      <c r="A409" s="275"/>
      <c r="B409" s="276"/>
    </row>
    <row r="410" spans="1:2">
      <c r="A410" s="275"/>
      <c r="B410" s="276"/>
    </row>
    <row r="411" spans="1:2">
      <c r="A411" s="275"/>
      <c r="B411" s="276"/>
    </row>
    <row r="412" spans="1:2">
      <c r="A412" s="275"/>
      <c r="B412" s="276"/>
    </row>
    <row r="413" spans="1:2">
      <c r="A413" s="275"/>
      <c r="B413" s="276"/>
    </row>
    <row r="414" spans="1:2">
      <c r="A414" s="275"/>
      <c r="B414" s="276"/>
    </row>
    <row r="415" spans="1:2">
      <c r="A415" s="275"/>
      <c r="B415" s="276"/>
    </row>
    <row r="416" spans="1:2">
      <c r="A416" s="275"/>
      <c r="B416" s="276"/>
    </row>
    <row r="417" spans="1:2">
      <c r="A417" s="275"/>
      <c r="B417" s="276"/>
    </row>
    <row r="418" spans="1:2">
      <c r="A418" s="275"/>
      <c r="B418" s="276"/>
    </row>
    <row r="419" spans="1:2">
      <c r="A419" s="275"/>
      <c r="B419" s="276"/>
    </row>
    <row r="420" spans="1:2">
      <c r="A420" s="275"/>
      <c r="B420" s="276"/>
    </row>
    <row r="421" spans="1:2">
      <c r="A421" s="275"/>
      <c r="B421" s="276"/>
    </row>
    <row r="422" spans="1:2">
      <c r="A422" s="275"/>
      <c r="B422" s="276"/>
    </row>
    <row r="423" spans="1:2">
      <c r="A423" s="275"/>
      <c r="B423" s="276"/>
    </row>
    <row r="424" spans="1:2">
      <c r="A424" s="275"/>
      <c r="B424" s="276"/>
    </row>
    <row r="425" spans="1:2">
      <c r="A425" s="275"/>
      <c r="B425" s="276"/>
    </row>
    <row r="426" spans="1:2">
      <c r="A426" s="275"/>
      <c r="B426" s="276"/>
    </row>
    <row r="427" spans="1:2">
      <c r="A427" s="275"/>
      <c r="B427" s="276"/>
    </row>
    <row r="428" spans="1:2">
      <c r="A428" s="275"/>
      <c r="B428" s="276"/>
    </row>
    <row r="429" spans="1:2">
      <c r="A429" s="275"/>
      <c r="B429" s="276"/>
    </row>
    <row r="430" spans="1:2">
      <c r="A430" s="275"/>
      <c r="B430" s="276"/>
    </row>
    <row r="431" spans="1:2">
      <c r="A431" s="275"/>
      <c r="B431" s="276"/>
    </row>
    <row r="432" spans="1:2">
      <c r="A432" s="275"/>
      <c r="B432" s="276"/>
    </row>
    <row r="433" spans="1:2">
      <c r="A433" s="275"/>
      <c r="B433" s="276"/>
    </row>
    <row r="434" spans="1:2">
      <c r="A434" s="275"/>
      <c r="B434" s="276"/>
    </row>
    <row r="435" spans="1:2">
      <c r="A435" s="275"/>
      <c r="B435" s="276"/>
    </row>
    <row r="436" spans="1:2">
      <c r="A436" s="275"/>
      <c r="B436" s="276"/>
    </row>
    <row r="437" spans="1:2">
      <c r="A437" s="275"/>
      <c r="B437" s="276"/>
    </row>
    <row r="438" spans="1:2">
      <c r="A438" s="275"/>
      <c r="B438" s="276"/>
    </row>
    <row r="439" spans="1:2">
      <c r="A439" s="275"/>
      <c r="B439" s="276"/>
    </row>
    <row r="440" spans="1:2">
      <c r="A440" s="275"/>
      <c r="B440" s="276"/>
    </row>
    <row r="441" spans="1:2">
      <c r="A441" s="275"/>
      <c r="B441" s="276"/>
    </row>
    <row r="442" spans="1:2">
      <c r="A442" s="275"/>
      <c r="B442" s="276"/>
    </row>
    <row r="443" spans="1:2">
      <c r="A443" s="275"/>
      <c r="B443" s="276"/>
    </row>
    <row r="444" spans="1:2">
      <c r="A444" s="275"/>
      <c r="B444" s="276"/>
    </row>
    <row r="445" spans="1:2">
      <c r="A445" s="275"/>
      <c r="B445" s="276"/>
    </row>
    <row r="446" spans="1:2">
      <c r="A446" s="275"/>
      <c r="B446" s="276"/>
    </row>
    <row r="447" spans="1:2">
      <c r="A447" s="275"/>
      <c r="B447" s="276"/>
    </row>
    <row r="448" spans="1:2">
      <c r="A448" s="275"/>
      <c r="B448" s="276"/>
    </row>
    <row r="449" spans="1:2">
      <c r="A449" s="275"/>
      <c r="B449" s="276"/>
    </row>
    <row r="450" spans="1:2">
      <c r="A450" s="275"/>
      <c r="B450" s="276"/>
    </row>
    <row r="451" spans="1:2">
      <c r="A451" s="275"/>
      <c r="B451" s="276"/>
    </row>
    <row r="452" spans="1:2">
      <c r="A452" s="275"/>
      <c r="B452" s="276"/>
    </row>
    <row r="453" spans="1:2">
      <c r="A453" s="275"/>
      <c r="B453" s="276"/>
    </row>
    <row r="454" spans="1:2">
      <c r="A454" s="275"/>
      <c r="B454" s="276"/>
    </row>
    <row r="455" spans="1:2">
      <c r="A455" s="275"/>
      <c r="B455" s="276"/>
    </row>
    <row r="456" spans="1:2">
      <c r="A456" s="275"/>
      <c r="B456" s="276"/>
    </row>
    <row r="457" spans="1:2">
      <c r="A457" s="275"/>
      <c r="B457" s="276"/>
    </row>
    <row r="458" spans="1:2">
      <c r="A458" s="275"/>
      <c r="B458" s="276"/>
    </row>
    <row r="459" spans="1:2">
      <c r="A459" s="275"/>
      <c r="B459" s="276"/>
    </row>
    <row r="460" spans="1:2">
      <c r="A460" s="275"/>
      <c r="B460" s="276"/>
    </row>
    <row r="461" spans="1:2">
      <c r="A461" s="275"/>
      <c r="B461" s="276"/>
    </row>
    <row r="462" spans="1:2">
      <c r="A462" s="275"/>
      <c r="B462" s="276"/>
    </row>
    <row r="463" spans="1:2">
      <c r="A463" s="275"/>
      <c r="B463" s="276"/>
    </row>
    <row r="464" spans="1:2">
      <c r="A464" s="275"/>
      <c r="B464" s="276"/>
    </row>
    <row r="465" spans="1:2">
      <c r="A465" s="275"/>
      <c r="B465" s="276"/>
    </row>
    <row r="466" spans="1:2">
      <c r="A466" s="275"/>
      <c r="B466" s="276"/>
    </row>
    <row r="467" spans="1:2">
      <c r="A467" s="275"/>
      <c r="B467" s="276"/>
    </row>
    <row r="468" spans="1:2">
      <c r="A468" s="275"/>
      <c r="B468" s="276"/>
    </row>
    <row r="469" spans="1:2">
      <c r="A469" s="275"/>
      <c r="B469" s="276"/>
    </row>
    <row r="470" spans="1:2">
      <c r="A470" s="275"/>
      <c r="B470" s="276"/>
    </row>
    <row r="471" spans="1:2">
      <c r="A471" s="275"/>
      <c r="B471" s="276"/>
    </row>
    <row r="472" spans="1:2">
      <c r="A472" s="275"/>
      <c r="B472" s="276"/>
    </row>
    <row r="473" spans="1:2">
      <c r="A473" s="275"/>
      <c r="B473" s="276"/>
    </row>
    <row r="474" spans="1:2">
      <c r="A474" s="275"/>
      <c r="B474" s="276"/>
    </row>
    <row r="475" spans="1:2">
      <c r="A475" s="275"/>
      <c r="B475" s="276"/>
    </row>
    <row r="476" spans="1:2">
      <c r="A476" s="275"/>
      <c r="B476" s="276"/>
    </row>
    <row r="477" spans="1:2">
      <c r="A477" s="275"/>
      <c r="B477" s="276"/>
    </row>
    <row r="478" spans="1:2">
      <c r="A478" s="275"/>
      <c r="B478" s="276"/>
    </row>
    <row r="479" spans="1:2">
      <c r="A479" s="275"/>
      <c r="B479" s="276"/>
    </row>
    <row r="480" spans="1:2">
      <c r="A480" s="275"/>
      <c r="B480" s="276"/>
    </row>
    <row r="481" spans="1:2">
      <c r="A481" s="275"/>
      <c r="B481" s="276"/>
    </row>
    <row r="482" spans="1:2">
      <c r="A482" s="275"/>
      <c r="B482" s="276"/>
    </row>
    <row r="483" spans="1:2">
      <c r="A483" s="275"/>
      <c r="B483" s="276"/>
    </row>
    <row r="484" spans="1:2">
      <c r="A484" s="275"/>
      <c r="B484" s="276"/>
    </row>
    <row r="485" spans="1:2">
      <c r="A485" s="275"/>
      <c r="B485" s="276"/>
    </row>
    <row r="486" spans="1:2">
      <c r="A486" s="275"/>
      <c r="B486" s="276"/>
    </row>
    <row r="487" spans="1:2">
      <c r="A487" s="275"/>
      <c r="B487" s="276"/>
    </row>
    <row r="488" spans="1:2">
      <c r="A488" s="275"/>
      <c r="B488" s="276"/>
    </row>
    <row r="489" spans="1:2">
      <c r="A489" s="275"/>
      <c r="B489" s="276"/>
    </row>
    <row r="490" spans="1:2">
      <c r="A490" s="275"/>
      <c r="B490" s="276"/>
    </row>
    <row r="491" spans="1:2">
      <c r="A491" s="275"/>
      <c r="B491" s="276"/>
    </row>
    <row r="492" spans="1:2">
      <c r="A492" s="275"/>
      <c r="B492" s="276"/>
    </row>
    <row r="493" spans="1:2">
      <c r="A493" s="275"/>
      <c r="B493" s="276"/>
    </row>
    <row r="494" spans="1:2">
      <c r="A494" s="275"/>
      <c r="B494" s="276"/>
    </row>
    <row r="495" spans="1:2">
      <c r="A495" s="275"/>
      <c r="B495" s="276"/>
    </row>
    <row r="496" spans="1:2">
      <c r="A496" s="275"/>
      <c r="B496" s="276"/>
    </row>
    <row r="497" spans="1:2">
      <c r="A497" s="275"/>
      <c r="B497" s="276"/>
    </row>
    <row r="498" spans="1:2">
      <c r="A498" s="275"/>
      <c r="B498" s="276"/>
    </row>
    <row r="499" spans="1:2">
      <c r="A499" s="275"/>
      <c r="B499" s="276"/>
    </row>
    <row r="500" spans="1:2">
      <c r="A500" s="275"/>
      <c r="B500" s="276"/>
    </row>
    <row r="501" spans="1:2">
      <c r="A501" s="275"/>
      <c r="B501" s="276"/>
    </row>
    <row r="502" spans="1:2">
      <c r="A502" s="275"/>
      <c r="B502" s="276"/>
    </row>
    <row r="503" spans="1:2">
      <c r="A503" s="275"/>
      <c r="B503" s="276"/>
    </row>
    <row r="504" spans="1:2">
      <c r="A504" s="275"/>
      <c r="B504" s="276"/>
    </row>
    <row r="505" spans="1:2">
      <c r="A505" s="275"/>
      <c r="B505" s="276"/>
    </row>
    <row r="506" spans="1:2">
      <c r="A506" s="275"/>
      <c r="B506" s="276"/>
    </row>
    <row r="507" spans="1:2">
      <c r="A507" s="275"/>
      <c r="B507" s="276"/>
    </row>
    <row r="508" spans="1:2">
      <c r="A508" s="275"/>
      <c r="B508" s="276"/>
    </row>
    <row r="509" spans="1:2">
      <c r="A509" s="275"/>
      <c r="B509" s="276"/>
    </row>
    <row r="510" spans="1:2">
      <c r="A510" s="275"/>
      <c r="B510" s="276"/>
    </row>
    <row r="511" spans="1:2">
      <c r="A511" s="275"/>
      <c r="B511" s="276"/>
    </row>
    <row r="512" spans="1:2">
      <c r="A512" s="275"/>
      <c r="B512" s="276"/>
    </row>
    <row r="513" spans="1:2">
      <c r="A513" s="275"/>
      <c r="B513" s="276"/>
    </row>
    <row r="514" spans="1:2">
      <c r="A514" s="275"/>
      <c r="B514" s="276"/>
    </row>
    <row r="515" spans="1:2">
      <c r="A515" s="275"/>
      <c r="B515" s="276"/>
    </row>
    <row r="516" spans="1:2">
      <c r="A516" s="275"/>
      <c r="B516" s="276"/>
    </row>
    <row r="517" spans="1:2">
      <c r="A517" s="275"/>
      <c r="B517" s="276"/>
    </row>
    <row r="518" spans="1:2">
      <c r="A518" s="275"/>
      <c r="B518" s="276"/>
    </row>
    <row r="519" spans="1:2">
      <c r="A519" s="275"/>
      <c r="B519" s="276"/>
    </row>
    <row r="520" spans="1:2">
      <c r="A520" s="275"/>
      <c r="B520" s="276"/>
    </row>
    <row r="521" spans="1:2">
      <c r="A521" s="275"/>
      <c r="B521" s="276"/>
    </row>
    <row r="522" spans="1:2">
      <c r="A522" s="275"/>
      <c r="B522" s="276"/>
    </row>
    <row r="523" spans="1:2">
      <c r="A523" s="275"/>
      <c r="B523" s="276"/>
    </row>
    <row r="524" spans="1:2">
      <c r="A524" s="275"/>
      <c r="B524" s="276"/>
    </row>
    <row r="525" spans="1:2">
      <c r="A525" s="275"/>
      <c r="B525" s="276"/>
    </row>
    <row r="526" spans="1:2">
      <c r="A526" s="275"/>
      <c r="B526" s="276"/>
    </row>
    <row r="527" spans="1:2">
      <c r="A527" s="275"/>
      <c r="B527" s="276"/>
    </row>
    <row r="528" spans="1:2">
      <c r="A528" s="275"/>
      <c r="B528" s="276"/>
    </row>
    <row r="529" spans="1:2">
      <c r="A529" s="275"/>
      <c r="B529" s="276"/>
    </row>
    <row r="530" spans="1:2">
      <c r="A530" s="275"/>
      <c r="B530" s="276"/>
    </row>
    <row r="531" spans="1:2">
      <c r="A531" s="275"/>
      <c r="B531" s="276"/>
    </row>
    <row r="532" spans="1:2">
      <c r="A532" s="275"/>
      <c r="B532" s="276"/>
    </row>
    <row r="533" spans="1:2">
      <c r="A533" s="275"/>
      <c r="B533" s="276"/>
    </row>
    <row r="534" spans="1:2">
      <c r="A534" s="275"/>
      <c r="B534" s="276"/>
    </row>
    <row r="535" spans="1:2">
      <c r="A535" s="275"/>
      <c r="B535" s="276"/>
    </row>
    <row r="536" spans="1:2">
      <c r="A536" s="275"/>
      <c r="B536" s="276"/>
    </row>
    <row r="537" spans="1:2">
      <c r="A537" s="275"/>
      <c r="B537" s="276"/>
    </row>
    <row r="538" spans="1:2">
      <c r="A538" s="275"/>
      <c r="B538" s="276"/>
    </row>
    <row r="539" spans="1:2">
      <c r="A539" s="275"/>
      <c r="B539" s="276"/>
    </row>
    <row r="540" spans="1:2">
      <c r="A540" s="275"/>
      <c r="B540" s="276"/>
    </row>
    <row r="541" spans="1:2">
      <c r="A541" s="275"/>
      <c r="B541" s="276"/>
    </row>
    <row r="542" spans="1:2">
      <c r="A542" s="275"/>
      <c r="B542" s="276"/>
    </row>
    <row r="543" spans="1:2">
      <c r="A543" s="275"/>
      <c r="B543" s="276"/>
    </row>
    <row r="544" spans="1:2">
      <c r="A544" s="275"/>
      <c r="B544" s="276"/>
    </row>
    <row r="545" spans="1:2">
      <c r="A545" s="275"/>
      <c r="B545" s="276"/>
    </row>
    <row r="546" spans="1:2">
      <c r="A546" s="275"/>
      <c r="B546" s="276"/>
    </row>
    <row r="547" spans="1:2">
      <c r="A547" s="275"/>
      <c r="B547" s="276"/>
    </row>
    <row r="548" spans="1:2">
      <c r="A548" s="275"/>
      <c r="B548" s="276"/>
    </row>
    <row r="549" spans="1:2">
      <c r="A549" s="275"/>
      <c r="B549" s="276"/>
    </row>
    <row r="550" spans="1:2">
      <c r="A550" s="275"/>
      <c r="B550" s="276"/>
    </row>
    <row r="551" spans="1:2">
      <c r="A551" s="275"/>
      <c r="B551" s="276"/>
    </row>
    <row r="552" spans="1:2">
      <c r="A552" s="275"/>
      <c r="B552" s="276"/>
    </row>
    <row r="553" spans="1:2">
      <c r="A553" s="275"/>
      <c r="B553" s="276"/>
    </row>
    <row r="554" spans="1:2">
      <c r="A554" s="275"/>
      <c r="B554" s="276"/>
    </row>
    <row r="555" spans="1:2">
      <c r="A555" s="275"/>
      <c r="B555" s="276"/>
    </row>
    <row r="556" spans="1:2">
      <c r="A556" s="275"/>
      <c r="B556" s="276"/>
    </row>
    <row r="557" spans="1:2">
      <c r="A557" s="275"/>
      <c r="B557" s="276"/>
    </row>
    <row r="558" spans="1:2">
      <c r="A558" s="275"/>
      <c r="B558" s="276"/>
    </row>
    <row r="559" spans="1:2">
      <c r="A559" s="275"/>
      <c r="B559" s="276"/>
    </row>
    <row r="560" spans="1:2">
      <c r="A560" s="275"/>
      <c r="B560" s="276"/>
    </row>
    <row r="561" spans="1:2">
      <c r="A561" s="275"/>
      <c r="B561" s="276"/>
    </row>
    <row r="562" spans="1:2">
      <c r="A562" s="275"/>
      <c r="B562" s="276"/>
    </row>
    <row r="563" spans="1:2">
      <c r="A563" s="275"/>
      <c r="B563" s="276"/>
    </row>
    <row r="564" spans="1:2">
      <c r="A564" s="275"/>
      <c r="B564" s="276"/>
    </row>
    <row r="565" spans="1:2">
      <c r="A565" s="275"/>
      <c r="B565" s="276"/>
    </row>
    <row r="566" spans="1:2">
      <c r="A566" s="275"/>
      <c r="B566" s="276"/>
    </row>
    <row r="567" spans="1:2">
      <c r="A567" s="275"/>
      <c r="B567" s="276"/>
    </row>
    <row r="568" spans="1:2">
      <c r="A568" s="275"/>
      <c r="B568" s="276"/>
    </row>
    <row r="569" spans="1:2">
      <c r="A569" s="275"/>
      <c r="B569" s="276"/>
    </row>
    <row r="570" spans="1:2">
      <c r="A570" s="275"/>
      <c r="B570" s="276"/>
    </row>
    <row r="571" spans="1:2">
      <c r="A571" s="275"/>
      <c r="B571" s="276"/>
    </row>
    <row r="572" spans="1:2">
      <c r="A572" s="275"/>
      <c r="B572" s="276"/>
    </row>
    <row r="573" spans="1:2">
      <c r="A573" s="275"/>
      <c r="B573" s="276"/>
    </row>
    <row r="574" spans="1:2">
      <c r="A574" s="275"/>
      <c r="B574" s="276"/>
    </row>
    <row r="575" spans="1:2">
      <c r="A575" s="275"/>
      <c r="B575" s="276"/>
    </row>
    <row r="576" spans="1:2">
      <c r="A576" s="275"/>
      <c r="B576" s="276"/>
    </row>
    <row r="577" spans="1:2">
      <c r="A577" s="275"/>
      <c r="B577" s="276"/>
    </row>
    <row r="578" spans="1:2">
      <c r="A578" s="275"/>
      <c r="B578" s="276"/>
    </row>
    <row r="579" spans="1:2">
      <c r="A579" s="275"/>
      <c r="B579" s="276"/>
    </row>
    <row r="580" spans="1:2">
      <c r="A580" s="275"/>
      <c r="B580" s="276"/>
    </row>
    <row r="581" spans="1:2">
      <c r="A581" s="275"/>
      <c r="B581" s="276"/>
    </row>
    <row r="582" spans="1:2">
      <c r="A582" s="275"/>
      <c r="B582" s="276"/>
    </row>
    <row r="583" spans="1:2">
      <c r="A583" s="275"/>
      <c r="B583" s="276"/>
    </row>
    <row r="584" spans="1:2">
      <c r="A584" s="275"/>
      <c r="B584" s="276"/>
    </row>
    <row r="585" spans="1:2">
      <c r="A585" s="275"/>
      <c r="B585" s="276"/>
    </row>
    <row r="586" spans="1:2">
      <c r="A586" s="275"/>
      <c r="B586" s="276"/>
    </row>
    <row r="587" spans="1:2">
      <c r="A587" s="275"/>
      <c r="B587" s="276"/>
    </row>
    <row r="588" spans="1:2">
      <c r="A588" s="275"/>
      <c r="B588" s="276"/>
    </row>
    <row r="589" spans="1:2">
      <c r="A589" s="275"/>
      <c r="B589" s="276"/>
    </row>
    <row r="590" spans="1:2">
      <c r="A590" s="275"/>
      <c r="B590" s="276"/>
    </row>
    <row r="591" spans="1:2">
      <c r="A591" s="275"/>
      <c r="B591" s="276"/>
    </row>
    <row r="592" spans="1:2">
      <c r="A592" s="275"/>
      <c r="B592" s="276"/>
    </row>
    <row r="593" spans="1:2">
      <c r="A593" s="275"/>
      <c r="B593" s="276"/>
    </row>
    <row r="594" spans="1:2">
      <c r="A594" s="275"/>
      <c r="B594" s="276"/>
    </row>
    <row r="595" spans="1:2">
      <c r="A595" s="275"/>
      <c r="B595" s="276"/>
    </row>
    <row r="596" spans="1:2">
      <c r="A596" s="275"/>
      <c r="B596" s="276"/>
    </row>
    <row r="597" spans="1:2">
      <c r="A597" s="275"/>
      <c r="B597" s="276"/>
    </row>
    <row r="598" spans="1:2">
      <c r="A598" s="275"/>
      <c r="B598" s="276"/>
    </row>
    <row r="599" spans="1:2">
      <c r="A599" s="275"/>
      <c r="B599" s="276"/>
    </row>
    <row r="600" spans="1:2">
      <c r="A600" s="275"/>
      <c r="B600" s="276"/>
    </row>
    <row r="601" spans="1:2">
      <c r="A601" s="275"/>
      <c r="B601" s="276"/>
    </row>
    <row r="602" spans="1:2">
      <c r="A602" s="275"/>
      <c r="B602" s="276"/>
    </row>
    <row r="603" spans="1:2">
      <c r="A603" s="275"/>
      <c r="B603" s="276"/>
    </row>
    <row r="604" spans="1:2">
      <c r="A604" s="275"/>
      <c r="B604" s="276"/>
    </row>
    <row r="605" spans="1:2">
      <c r="A605" s="275"/>
      <c r="B605" s="276"/>
    </row>
    <row r="606" spans="1:2">
      <c r="A606" s="275"/>
      <c r="B606" s="276"/>
    </row>
    <row r="607" spans="1:2">
      <c r="A607" s="275"/>
      <c r="B607" s="276"/>
    </row>
    <row r="608" spans="1:2">
      <c r="A608" s="275"/>
      <c r="B608" s="276"/>
    </row>
    <row r="609" spans="1:2">
      <c r="A609" s="275"/>
      <c r="B609" s="276"/>
    </row>
    <row r="610" spans="1:2">
      <c r="A610" s="275"/>
      <c r="B610" s="276"/>
    </row>
    <row r="611" spans="1:2">
      <c r="A611" s="275"/>
      <c r="B611" s="276"/>
    </row>
    <row r="612" spans="1:2">
      <c r="A612" s="275"/>
      <c r="B612" s="276"/>
    </row>
    <row r="613" spans="1:2">
      <c r="A613" s="275"/>
      <c r="B613" s="276"/>
    </row>
    <row r="614" spans="1:2">
      <c r="A614" s="275"/>
      <c r="B614" s="276"/>
    </row>
    <row r="615" spans="1:2">
      <c r="A615" s="275"/>
      <c r="B615" s="276"/>
    </row>
    <row r="616" spans="1:2">
      <c r="A616" s="275"/>
      <c r="B616" s="276"/>
    </row>
    <row r="617" spans="1:2">
      <c r="A617" s="275"/>
      <c r="B617" s="276"/>
    </row>
    <row r="618" spans="1:2">
      <c r="A618" s="275"/>
      <c r="B618" s="276"/>
    </row>
    <row r="619" spans="1:2">
      <c r="A619" s="275"/>
      <c r="B619" s="276"/>
    </row>
    <row r="620" spans="1:2">
      <c r="A620" s="275"/>
      <c r="B620" s="276"/>
    </row>
    <row r="621" spans="1:2">
      <c r="A621" s="275"/>
      <c r="B621" s="276"/>
    </row>
    <row r="622" spans="1:2">
      <c r="A622" s="275"/>
      <c r="B622" s="276"/>
    </row>
    <row r="623" spans="1:2">
      <c r="A623" s="275"/>
      <c r="B623" s="276"/>
    </row>
    <row r="624" spans="1:2">
      <c r="A624" s="275"/>
      <c r="B624" s="276"/>
    </row>
    <row r="625" spans="1:2">
      <c r="A625" s="275"/>
      <c r="B625" s="276"/>
    </row>
    <row r="626" spans="1:2">
      <c r="A626" s="275"/>
      <c r="B626" s="276"/>
    </row>
    <row r="627" spans="1:2">
      <c r="A627" s="275"/>
      <c r="B627" s="276"/>
    </row>
    <row r="628" spans="1:2">
      <c r="A628" s="275"/>
      <c r="B628" s="276"/>
    </row>
    <row r="629" spans="1:2">
      <c r="A629" s="275"/>
      <c r="B629" s="276"/>
    </row>
    <row r="630" spans="1:2">
      <c r="A630" s="275"/>
      <c r="B630" s="276"/>
    </row>
    <row r="631" spans="1:2">
      <c r="A631" s="275"/>
      <c r="B631" s="276"/>
    </row>
    <row r="632" spans="1:2">
      <c r="A632" s="275"/>
      <c r="B632" s="276"/>
    </row>
    <row r="633" spans="1:2">
      <c r="A633" s="275"/>
      <c r="B633" s="276"/>
    </row>
    <row r="634" spans="1:2">
      <c r="A634" s="275"/>
      <c r="B634" s="276"/>
    </row>
    <row r="635" spans="1:2">
      <c r="A635" s="275"/>
      <c r="B635" s="276"/>
    </row>
    <row r="636" spans="1:2">
      <c r="A636" s="275"/>
      <c r="B636" s="276"/>
    </row>
    <row r="637" spans="1:2">
      <c r="A637" s="275"/>
      <c r="B637" s="276"/>
    </row>
    <row r="638" spans="1:2">
      <c r="A638" s="275"/>
      <c r="B638" s="276"/>
    </row>
    <row r="639" spans="1:2">
      <c r="A639" s="275"/>
      <c r="B639" s="276"/>
    </row>
    <row r="640" spans="1:2">
      <c r="A640" s="275"/>
      <c r="B640" s="276"/>
    </row>
    <row r="641" spans="1:2">
      <c r="A641" s="275"/>
      <c r="B641" s="276"/>
    </row>
    <row r="642" spans="1:2">
      <c r="A642" s="275"/>
      <c r="B642" s="276"/>
    </row>
    <row r="643" spans="1:2">
      <c r="A643" s="275"/>
      <c r="B643" s="276"/>
    </row>
    <row r="644" spans="1:2">
      <c r="A644" s="275"/>
      <c r="B644" s="276"/>
    </row>
    <row r="645" spans="1:2">
      <c r="A645" s="275"/>
      <c r="B645" s="276"/>
    </row>
    <row r="646" spans="1:2">
      <c r="A646" s="275"/>
      <c r="B646" s="276"/>
    </row>
    <row r="647" spans="1:2">
      <c r="A647" s="275"/>
      <c r="B647" s="276"/>
    </row>
    <row r="648" spans="1:2">
      <c r="A648" s="275"/>
      <c r="B648" s="276"/>
    </row>
    <row r="649" spans="1:2">
      <c r="A649" s="275"/>
      <c r="B649" s="276"/>
    </row>
    <row r="650" spans="1:2">
      <c r="A650" s="275"/>
      <c r="B650" s="276"/>
    </row>
    <row r="651" spans="1:2">
      <c r="A651" s="275"/>
      <c r="B651" s="276"/>
    </row>
    <row r="652" spans="1:2">
      <c r="A652" s="275"/>
      <c r="B652" s="276"/>
    </row>
    <row r="653" spans="1:2">
      <c r="A653" s="275"/>
      <c r="B653" s="276"/>
    </row>
    <row r="654" spans="1:2">
      <c r="A654" s="275"/>
      <c r="B654" s="276"/>
    </row>
    <row r="655" spans="1:2">
      <c r="A655" s="275"/>
      <c r="B655" s="276"/>
    </row>
    <row r="656" spans="1:2">
      <c r="A656" s="275"/>
      <c r="B656" s="276"/>
    </row>
    <row r="657" spans="1:2">
      <c r="A657" s="275"/>
      <c r="B657" s="276"/>
    </row>
    <row r="658" spans="1:2">
      <c r="A658" s="275"/>
      <c r="B658" s="276"/>
    </row>
    <row r="659" spans="1:2">
      <c r="A659" s="275"/>
      <c r="B659" s="276"/>
    </row>
    <row r="660" spans="1:2">
      <c r="A660" s="275"/>
      <c r="B660" s="276"/>
    </row>
    <row r="661" spans="1:2">
      <c r="A661" s="275"/>
      <c r="B661" s="276"/>
    </row>
    <row r="662" spans="1:2">
      <c r="A662" s="275"/>
      <c r="B662" s="276"/>
    </row>
    <row r="663" spans="1:2">
      <c r="A663" s="275"/>
      <c r="B663" s="276"/>
    </row>
    <row r="664" spans="1:2">
      <c r="A664" s="275"/>
      <c r="B664" s="276"/>
    </row>
    <row r="665" spans="1:2">
      <c r="A665" s="275"/>
      <c r="B665" s="276"/>
    </row>
    <row r="666" spans="1:2">
      <c r="A666" s="275"/>
      <c r="B666" s="276"/>
    </row>
    <row r="667" spans="1:2">
      <c r="A667" s="275"/>
      <c r="B667" s="276"/>
    </row>
    <row r="668" spans="1:2">
      <c r="A668" s="275"/>
      <c r="B668" s="276"/>
    </row>
    <row r="669" spans="1:2">
      <c r="A669" s="275"/>
      <c r="B669" s="276"/>
    </row>
    <row r="670" spans="1:2">
      <c r="A670" s="275"/>
      <c r="B670" s="276"/>
    </row>
    <row r="671" spans="1:2">
      <c r="A671" s="275"/>
      <c r="B671" s="276"/>
    </row>
    <row r="672" spans="1:2">
      <c r="A672" s="275"/>
      <c r="B672" s="276"/>
    </row>
    <row r="673" spans="1:2">
      <c r="A673" s="275"/>
      <c r="B673" s="276"/>
    </row>
    <row r="674" spans="1:2">
      <c r="A674" s="275"/>
      <c r="B674" s="276"/>
    </row>
    <row r="675" spans="1:2">
      <c r="A675" s="275"/>
      <c r="B675" s="276"/>
    </row>
    <row r="676" spans="1:2">
      <c r="A676" s="275"/>
      <c r="B676" s="276"/>
    </row>
    <row r="677" spans="1:2">
      <c r="A677" s="275"/>
      <c r="B677" s="276"/>
    </row>
    <row r="678" spans="1:2">
      <c r="A678" s="275"/>
      <c r="B678" s="276"/>
    </row>
    <row r="679" spans="1:2">
      <c r="A679" s="275"/>
      <c r="B679" s="276"/>
    </row>
    <row r="680" spans="1:2">
      <c r="A680" s="275"/>
      <c r="B680" s="276"/>
    </row>
    <row r="681" spans="1:2">
      <c r="A681" s="275"/>
      <c r="B681" s="276"/>
    </row>
    <row r="682" spans="1:2">
      <c r="A682" s="275"/>
      <c r="B682" s="276"/>
    </row>
    <row r="683" spans="1:2">
      <c r="A683" s="275"/>
      <c r="B683" s="276"/>
    </row>
    <row r="684" spans="1:2">
      <c r="A684" s="275"/>
      <c r="B684" s="276"/>
    </row>
    <row r="685" spans="1:2">
      <c r="A685" s="275"/>
      <c r="B685" s="276"/>
    </row>
    <row r="686" spans="1:2">
      <c r="A686" s="275"/>
      <c r="B686" s="276"/>
    </row>
    <row r="687" spans="1:2">
      <c r="A687" s="275"/>
      <c r="B687" s="276"/>
    </row>
    <row r="688" spans="1:2">
      <c r="A688" s="275"/>
      <c r="B688" s="276"/>
    </row>
    <row r="689" spans="1:2">
      <c r="A689" s="275"/>
      <c r="B689" s="276"/>
    </row>
    <row r="690" spans="1:2">
      <c r="A690" s="275"/>
      <c r="B690" s="276"/>
    </row>
    <row r="691" spans="1:2">
      <c r="A691" s="275"/>
      <c r="B691" s="276"/>
    </row>
    <row r="692" spans="1:2">
      <c r="A692" s="275"/>
      <c r="B692" s="276"/>
    </row>
    <row r="693" spans="1:2">
      <c r="A693" s="275"/>
      <c r="B693" s="276"/>
    </row>
    <row r="694" spans="1:2">
      <c r="A694" s="275"/>
      <c r="B694" s="276"/>
    </row>
    <row r="695" spans="1:2">
      <c r="A695" s="275"/>
      <c r="B695" s="276"/>
    </row>
    <row r="696" spans="1:2">
      <c r="A696" s="275"/>
      <c r="B696" s="276"/>
    </row>
    <row r="697" spans="1:2">
      <c r="A697" s="275"/>
      <c r="B697" s="276"/>
    </row>
    <row r="698" spans="1:2">
      <c r="A698" s="275"/>
      <c r="B698" s="276"/>
    </row>
    <row r="699" spans="1:2">
      <c r="A699" s="275"/>
      <c r="B699" s="276"/>
    </row>
    <row r="700" spans="1:2">
      <c r="A700" s="275"/>
      <c r="B700" s="276"/>
    </row>
    <row r="701" spans="1:2">
      <c r="A701" s="275"/>
      <c r="B701" s="276"/>
    </row>
    <row r="702" spans="1:2">
      <c r="A702" s="275"/>
      <c r="B702" s="276"/>
    </row>
    <row r="703" spans="1:2">
      <c r="A703" s="275"/>
      <c r="B703" s="276"/>
    </row>
    <row r="704" spans="1:2">
      <c r="A704" s="275"/>
      <c r="B704" s="276"/>
    </row>
    <row r="705" spans="1:2">
      <c r="A705" s="275"/>
      <c r="B705" s="276"/>
    </row>
    <row r="706" spans="1:2">
      <c r="A706" s="275"/>
      <c r="B706" s="276"/>
    </row>
    <row r="707" spans="1:2">
      <c r="A707" s="275"/>
      <c r="B707" s="276"/>
    </row>
    <row r="708" spans="1:2">
      <c r="A708" s="275"/>
      <c r="B708" s="276"/>
    </row>
    <row r="709" spans="1:2">
      <c r="A709" s="275"/>
      <c r="B709" s="276"/>
    </row>
    <row r="710" spans="1:2">
      <c r="A710" s="275"/>
      <c r="B710" s="276"/>
    </row>
    <row r="711" spans="1:2">
      <c r="A711" s="275"/>
      <c r="B711" s="276"/>
    </row>
    <row r="712" spans="1:2">
      <c r="A712" s="275"/>
      <c r="B712" s="276"/>
    </row>
    <row r="713" spans="1:2">
      <c r="A713" s="275"/>
      <c r="B713" s="276"/>
    </row>
    <row r="714" spans="1:2">
      <c r="A714" s="275"/>
      <c r="B714" s="276"/>
    </row>
    <row r="715" spans="1:2">
      <c r="A715" s="275"/>
      <c r="B715" s="276"/>
    </row>
    <row r="716" spans="1:2">
      <c r="A716" s="275"/>
      <c r="B716" s="276"/>
    </row>
    <row r="717" spans="1:2">
      <c r="A717" s="275"/>
      <c r="B717" s="276"/>
    </row>
    <row r="718" spans="1:2">
      <c r="A718" s="275"/>
      <c r="B718" s="276"/>
    </row>
    <row r="719" spans="1:2">
      <c r="A719" s="275"/>
      <c r="B719" s="276"/>
    </row>
    <row r="720" spans="1:2">
      <c r="A720" s="275"/>
      <c r="B720" s="276"/>
    </row>
    <row r="721" spans="1:2">
      <c r="A721" s="275"/>
      <c r="B721" s="276"/>
    </row>
    <row r="722" spans="1:2">
      <c r="A722" s="275"/>
      <c r="B722" s="276"/>
    </row>
    <row r="723" spans="1:2">
      <c r="A723" s="275"/>
      <c r="B723" s="276"/>
    </row>
    <row r="724" spans="1:2">
      <c r="A724" s="275"/>
      <c r="B724" s="276"/>
    </row>
    <row r="725" spans="1:2">
      <c r="A725" s="275"/>
      <c r="B725" s="276"/>
    </row>
    <row r="726" spans="1:2">
      <c r="A726" s="275"/>
      <c r="B726" s="276"/>
    </row>
    <row r="727" spans="1:2">
      <c r="A727" s="275"/>
      <c r="B727" s="276"/>
    </row>
    <row r="728" spans="1:2">
      <c r="A728" s="275"/>
      <c r="B728" s="276"/>
    </row>
    <row r="729" spans="1:2">
      <c r="A729" s="275"/>
      <c r="B729" s="276"/>
    </row>
    <row r="730" spans="1:2">
      <c r="A730" s="275"/>
      <c r="B730" s="276"/>
    </row>
    <row r="731" spans="1:2">
      <c r="A731" s="275"/>
      <c r="B731" s="276"/>
    </row>
    <row r="732" spans="1:2">
      <c r="A732" s="275"/>
      <c r="B732" s="276"/>
    </row>
    <row r="733" spans="1:2">
      <c r="A733" s="275"/>
      <c r="B733" s="276"/>
    </row>
    <row r="734" spans="1:2">
      <c r="A734" s="275"/>
      <c r="B734" s="276"/>
    </row>
    <row r="735" spans="1:2">
      <c r="A735" s="275"/>
      <c r="B735" s="276"/>
    </row>
    <row r="736" spans="1:2">
      <c r="A736" s="275"/>
      <c r="B736" s="276"/>
    </row>
    <row r="737" spans="1:2">
      <c r="A737" s="275"/>
      <c r="B737" s="276"/>
    </row>
    <row r="738" spans="1:2">
      <c r="A738" s="275"/>
      <c r="B738" s="276"/>
    </row>
    <row r="739" spans="1:2">
      <c r="A739" s="275"/>
      <c r="B739" s="276"/>
    </row>
    <row r="740" spans="1:2">
      <c r="A740" s="275"/>
      <c r="B740" s="276"/>
    </row>
    <row r="741" spans="1:2">
      <c r="A741" s="275"/>
      <c r="B741" s="276"/>
    </row>
    <row r="742" spans="1:2">
      <c r="A742" s="275"/>
      <c r="B742" s="276"/>
    </row>
    <row r="743" spans="1:2">
      <c r="A743" s="275"/>
      <c r="B743" s="276"/>
    </row>
    <row r="744" spans="1:2">
      <c r="A744" s="275"/>
      <c r="B744" s="276"/>
    </row>
    <row r="745" spans="1:2">
      <c r="A745" s="275"/>
      <c r="B745" s="276"/>
    </row>
    <row r="746" spans="1:2">
      <c r="A746" s="275"/>
      <c r="B746" s="276"/>
    </row>
    <row r="747" spans="1:2">
      <c r="A747" s="275"/>
      <c r="B747" s="276"/>
    </row>
    <row r="748" spans="1:2">
      <c r="A748" s="275"/>
      <c r="B748" s="276"/>
    </row>
    <row r="749" spans="1:2">
      <c r="A749" s="275"/>
      <c r="B749" s="276"/>
    </row>
    <row r="750" spans="1:2">
      <c r="A750" s="275"/>
      <c r="B750" s="276"/>
    </row>
    <row r="751" spans="1:2">
      <c r="A751" s="275"/>
      <c r="B751" s="276"/>
    </row>
    <row r="752" spans="1:2">
      <c r="A752" s="275"/>
      <c r="B752" s="276"/>
    </row>
    <row r="753" spans="1:2">
      <c r="A753" s="275"/>
      <c r="B753" s="276"/>
    </row>
    <row r="754" spans="1:2">
      <c r="A754" s="275"/>
      <c r="B754" s="276"/>
    </row>
    <row r="755" spans="1:2">
      <c r="A755" s="275"/>
      <c r="B755" s="276"/>
    </row>
    <row r="756" spans="1:2">
      <c r="A756" s="275"/>
      <c r="B756" s="276"/>
    </row>
    <row r="757" spans="1:2">
      <c r="A757" s="275"/>
      <c r="B757" s="276"/>
    </row>
    <row r="758" spans="1:2">
      <c r="A758" s="275"/>
      <c r="B758" s="276"/>
    </row>
    <row r="759" spans="1:2">
      <c r="A759" s="275"/>
      <c r="B759" s="276"/>
    </row>
    <row r="760" spans="1:2">
      <c r="A760" s="275"/>
      <c r="B760" s="276"/>
    </row>
    <row r="761" spans="1:2">
      <c r="A761" s="275"/>
      <c r="B761" s="276"/>
    </row>
    <row r="762" spans="1:2">
      <c r="A762" s="275"/>
      <c r="B762" s="276"/>
    </row>
    <row r="763" spans="1:2">
      <c r="A763" s="275"/>
      <c r="B763" s="276"/>
    </row>
    <row r="764" spans="1:2">
      <c r="A764" s="275"/>
      <c r="B764" s="276"/>
    </row>
    <row r="765" spans="1:2">
      <c r="A765" s="275"/>
      <c r="B765" s="276"/>
    </row>
    <row r="766" spans="1:2">
      <c r="A766" s="275"/>
      <c r="B766" s="276"/>
    </row>
    <row r="767" spans="1:2">
      <c r="A767" s="275"/>
      <c r="B767" s="276"/>
    </row>
    <row r="768" spans="1:2">
      <c r="A768" s="275"/>
      <c r="B768" s="276"/>
    </row>
    <row r="769" spans="1:2">
      <c r="A769" s="275"/>
      <c r="B769" s="276"/>
    </row>
    <row r="770" spans="1:2">
      <c r="A770" s="275"/>
      <c r="B770" s="276"/>
    </row>
    <row r="771" spans="1:2">
      <c r="A771" s="275"/>
      <c r="B771" s="276"/>
    </row>
    <row r="772" spans="1:2">
      <c r="A772" s="275"/>
      <c r="B772" s="276"/>
    </row>
    <row r="773" spans="1:2">
      <c r="A773" s="275"/>
      <c r="B773" s="276"/>
    </row>
    <row r="774" spans="1:2">
      <c r="A774" s="275"/>
      <c r="B774" s="276"/>
    </row>
    <row r="775" spans="1:2">
      <c r="A775" s="275"/>
      <c r="B775" s="276"/>
    </row>
    <row r="776" spans="1:2">
      <c r="A776" s="275"/>
      <c r="B776" s="276"/>
    </row>
    <row r="777" spans="1:2">
      <c r="A777" s="275"/>
      <c r="B777" s="276"/>
    </row>
    <row r="778" spans="1:2">
      <c r="A778" s="275"/>
      <c r="B778" s="276"/>
    </row>
    <row r="779" spans="1:2">
      <c r="A779" s="275"/>
      <c r="B779" s="276"/>
    </row>
    <row r="780" spans="1:2">
      <c r="A780" s="275"/>
      <c r="B780" s="276"/>
    </row>
    <row r="781" spans="1:2">
      <c r="A781" s="275"/>
      <c r="B781" s="276"/>
    </row>
    <row r="782" spans="1:2">
      <c r="A782" s="275"/>
      <c r="B782" s="276"/>
    </row>
    <row r="783" spans="1:2">
      <c r="A783" s="275"/>
      <c r="B783" s="276"/>
    </row>
    <row r="784" spans="1:2">
      <c r="A784" s="275"/>
      <c r="B784" s="276"/>
    </row>
    <row r="785" spans="1:2">
      <c r="A785" s="275"/>
      <c r="B785" s="276"/>
    </row>
    <row r="786" spans="1:2">
      <c r="A786" s="275"/>
      <c r="B786" s="276"/>
    </row>
    <row r="787" spans="1:2">
      <c r="A787" s="275"/>
      <c r="B787" s="276"/>
    </row>
    <row r="788" spans="1:2">
      <c r="A788" s="275"/>
      <c r="B788" s="276"/>
    </row>
    <row r="789" spans="1:2">
      <c r="A789" s="275"/>
      <c r="B789" s="276"/>
    </row>
    <row r="790" spans="1:2">
      <c r="A790" s="275"/>
      <c r="B790" s="276"/>
    </row>
    <row r="791" spans="1:2">
      <c r="A791" s="275"/>
      <c r="B791" s="276"/>
    </row>
    <row r="792" spans="1:2">
      <c r="A792" s="275"/>
      <c r="B792" s="276"/>
    </row>
    <row r="793" spans="1:2">
      <c r="A793" s="275"/>
      <c r="B793" s="276"/>
    </row>
    <row r="794" spans="1:2">
      <c r="A794" s="275"/>
      <c r="B794" s="276"/>
    </row>
    <row r="795" spans="1:2">
      <c r="A795" s="275"/>
      <c r="B795" s="276"/>
    </row>
    <row r="796" spans="1:2">
      <c r="A796" s="275"/>
      <c r="B796" s="276"/>
    </row>
    <row r="797" spans="1:2">
      <c r="A797" s="275"/>
      <c r="B797" s="276"/>
    </row>
    <row r="798" spans="1:2">
      <c r="A798" s="275"/>
      <c r="B798" s="276"/>
    </row>
    <row r="799" spans="1:2">
      <c r="A799" s="275"/>
      <c r="B799" s="276"/>
    </row>
    <row r="800" spans="1:2">
      <c r="A800" s="275"/>
      <c r="B800" s="276"/>
    </row>
    <row r="801" spans="1:2">
      <c r="A801" s="275"/>
      <c r="B801" s="276"/>
    </row>
    <row r="802" spans="1:2">
      <c r="A802" s="275"/>
      <c r="B802" s="276"/>
    </row>
    <row r="803" spans="1:2">
      <c r="A803" s="275"/>
      <c r="B803" s="276"/>
    </row>
    <row r="804" spans="1:2">
      <c r="A804" s="275"/>
      <c r="B804" s="276"/>
    </row>
    <row r="805" spans="1:2">
      <c r="A805" s="275"/>
      <c r="B805" s="276"/>
    </row>
    <row r="806" spans="1:2">
      <c r="A806" s="275"/>
      <c r="B806" s="276"/>
    </row>
    <row r="807" spans="1:2">
      <c r="A807" s="275"/>
      <c r="B807" s="276"/>
    </row>
    <row r="808" spans="1:2">
      <c r="A808" s="275"/>
      <c r="B808" s="276"/>
    </row>
    <row r="809" spans="1:2">
      <c r="A809" s="275"/>
      <c r="B809" s="276"/>
    </row>
    <row r="810" spans="1:2">
      <c r="A810" s="275"/>
      <c r="B810" s="276"/>
    </row>
    <row r="811" spans="1:2">
      <c r="A811" s="275"/>
      <c r="B811" s="276"/>
    </row>
    <row r="812" spans="1:2">
      <c r="A812" s="275"/>
      <c r="B812" s="276"/>
    </row>
    <row r="813" spans="1:2">
      <c r="A813" s="275"/>
      <c r="B813" s="276"/>
    </row>
    <row r="814" spans="1:2">
      <c r="A814" s="275"/>
      <c r="B814" s="276"/>
    </row>
    <row r="815" spans="1:2">
      <c r="A815" s="275"/>
      <c r="B815" s="276"/>
    </row>
    <row r="816" spans="1:2">
      <c r="A816" s="275"/>
      <c r="B816" s="276"/>
    </row>
    <row r="817" spans="1:2">
      <c r="A817" s="275"/>
      <c r="B817" s="276"/>
    </row>
    <row r="818" spans="1:2">
      <c r="A818" s="275"/>
      <c r="B818" s="276"/>
    </row>
    <row r="819" spans="1:2">
      <c r="A819" s="275"/>
      <c r="B819" s="276"/>
    </row>
    <row r="820" spans="1:2">
      <c r="A820" s="275"/>
      <c r="B820" s="276"/>
    </row>
    <row r="821" spans="1:2">
      <c r="A821" s="275"/>
      <c r="B821" s="276"/>
    </row>
    <row r="822" spans="1:2">
      <c r="A822" s="275"/>
      <c r="B822" s="276"/>
    </row>
    <row r="823" spans="1:2">
      <c r="A823" s="275"/>
      <c r="B823" s="276"/>
    </row>
    <row r="824" spans="1:2">
      <c r="A824" s="275"/>
      <c r="B824" s="276"/>
    </row>
    <row r="825" spans="1:2">
      <c r="A825" s="275"/>
      <c r="B825" s="276"/>
    </row>
    <row r="826" spans="1:2">
      <c r="A826" s="275"/>
      <c r="B826" s="276"/>
    </row>
    <row r="827" spans="1:2">
      <c r="A827" s="275"/>
      <c r="B827" s="276"/>
    </row>
    <row r="828" spans="1:2">
      <c r="A828" s="275"/>
      <c r="B828" s="276"/>
    </row>
    <row r="829" spans="1:2">
      <c r="A829" s="275"/>
      <c r="B829" s="276"/>
    </row>
    <row r="830" spans="1:2">
      <c r="A830" s="275"/>
      <c r="B830" s="276"/>
    </row>
    <row r="831" spans="1:2">
      <c r="A831" s="275"/>
      <c r="B831" s="276"/>
    </row>
    <row r="832" spans="1:2">
      <c r="A832" s="275"/>
      <c r="B832" s="276"/>
    </row>
    <row r="833" spans="1:2">
      <c r="A833" s="275"/>
      <c r="B833" s="276"/>
    </row>
    <row r="834" spans="1:2">
      <c r="A834" s="275"/>
      <c r="B834" s="276"/>
    </row>
    <row r="835" spans="1:2">
      <c r="A835" s="275"/>
      <c r="B835" s="276"/>
    </row>
    <row r="836" spans="1:2">
      <c r="A836" s="275"/>
      <c r="B836" s="276"/>
    </row>
    <row r="837" spans="1:2">
      <c r="A837" s="275"/>
      <c r="B837" s="276"/>
    </row>
    <row r="838" spans="1:2">
      <c r="A838" s="275"/>
      <c r="B838" s="276"/>
    </row>
    <row r="839" spans="1:2">
      <c r="A839" s="275"/>
      <c r="B839" s="276"/>
    </row>
    <row r="840" spans="1:2">
      <c r="A840" s="275"/>
      <c r="B840" s="276"/>
    </row>
    <row r="841" spans="1:2">
      <c r="A841" s="275"/>
      <c r="B841" s="276"/>
    </row>
    <row r="842" spans="1:2">
      <c r="A842" s="275"/>
      <c r="B842" s="276"/>
    </row>
    <row r="843" spans="1:2">
      <c r="A843" s="275"/>
      <c r="B843" s="276"/>
    </row>
    <row r="844" spans="1:2">
      <c r="A844" s="275"/>
      <c r="B844" s="276"/>
    </row>
    <row r="845" spans="1:2">
      <c r="A845" s="275"/>
      <c r="B845" s="276"/>
    </row>
    <row r="846" spans="1:2">
      <c r="A846" s="275"/>
      <c r="B846" s="276"/>
    </row>
    <row r="847" spans="1:2">
      <c r="A847" s="275"/>
      <c r="B847" s="276"/>
    </row>
    <row r="848" spans="1:2">
      <c r="A848" s="275"/>
      <c r="B848" s="276"/>
    </row>
    <row r="849" spans="1:2">
      <c r="A849" s="275"/>
      <c r="B849" s="276"/>
    </row>
    <row r="850" spans="1:2">
      <c r="A850" s="275"/>
      <c r="B850" s="276"/>
    </row>
    <row r="851" spans="1:2">
      <c r="A851" s="275"/>
      <c r="B851" s="276"/>
    </row>
    <row r="852" spans="1:2">
      <c r="A852" s="275"/>
      <c r="B852" s="276"/>
    </row>
    <row r="853" spans="1:2">
      <c r="A853" s="275"/>
      <c r="B853" s="276"/>
    </row>
    <row r="854" spans="1:2">
      <c r="A854" s="275"/>
      <c r="B854" s="276"/>
    </row>
    <row r="855" spans="1:2">
      <c r="A855" s="275"/>
      <c r="B855" s="276"/>
    </row>
    <row r="856" spans="1:2">
      <c r="A856" s="275"/>
      <c r="B856" s="276"/>
    </row>
    <row r="857" spans="1:2">
      <c r="A857" s="275"/>
      <c r="B857" s="276"/>
    </row>
    <row r="858" spans="1:2">
      <c r="A858" s="275"/>
      <c r="B858" s="276"/>
    </row>
    <row r="859" spans="1:2">
      <c r="A859" s="275"/>
      <c r="B859" s="276"/>
    </row>
    <row r="860" spans="1:2">
      <c r="A860" s="275"/>
      <c r="B860" s="276"/>
    </row>
    <row r="861" spans="1:2">
      <c r="A861" s="275"/>
      <c r="B861" s="276"/>
    </row>
    <row r="862" spans="1:2">
      <c r="A862" s="275"/>
      <c r="B862" s="276"/>
    </row>
    <row r="863" spans="1:2">
      <c r="A863" s="275"/>
      <c r="B863" s="276"/>
    </row>
    <row r="864" spans="1:2">
      <c r="A864" s="275"/>
      <c r="B864" s="276"/>
    </row>
    <row r="865" spans="1:2">
      <c r="A865" s="275"/>
      <c r="B865" s="276"/>
    </row>
    <row r="866" spans="1:2">
      <c r="A866" s="275"/>
      <c r="B866" s="276"/>
    </row>
    <row r="867" spans="1:2">
      <c r="A867" s="275"/>
      <c r="B867" s="276"/>
    </row>
    <row r="868" spans="1:2">
      <c r="A868" s="275"/>
      <c r="B868" s="276"/>
    </row>
    <row r="869" spans="1:2">
      <c r="A869" s="275"/>
      <c r="B869" s="276"/>
    </row>
    <row r="870" spans="1:2">
      <c r="A870" s="275"/>
      <c r="B870" s="276"/>
    </row>
    <row r="871" spans="1:2">
      <c r="A871" s="275"/>
      <c r="B871" s="276"/>
    </row>
    <row r="872" spans="1:2">
      <c r="A872" s="275"/>
      <c r="B872" s="276"/>
    </row>
    <row r="873" spans="1:2">
      <c r="A873" s="275"/>
      <c r="B873" s="276"/>
    </row>
    <row r="874" spans="1:2">
      <c r="A874" s="275"/>
      <c r="B874" s="276"/>
    </row>
    <row r="875" spans="1:2">
      <c r="A875" s="275"/>
      <c r="B875" s="276"/>
    </row>
    <row r="876" spans="1:2">
      <c r="A876" s="275"/>
      <c r="B876" s="276"/>
    </row>
    <row r="877" spans="1:2">
      <c r="A877" s="275"/>
      <c r="B877" s="276"/>
    </row>
    <row r="878" spans="1:2">
      <c r="A878" s="275"/>
      <c r="B878" s="276"/>
    </row>
    <row r="879" spans="1:2">
      <c r="A879" s="275"/>
      <c r="B879" s="276"/>
    </row>
    <row r="880" spans="1:2">
      <c r="A880" s="275"/>
      <c r="B880" s="276"/>
    </row>
    <row r="881" spans="1:2">
      <c r="A881" s="275"/>
      <c r="B881" s="276"/>
    </row>
    <row r="882" spans="1:2">
      <c r="A882" s="275"/>
      <c r="B882" s="276"/>
    </row>
    <row r="883" spans="1:2">
      <c r="A883" s="275"/>
      <c r="B883" s="276"/>
    </row>
    <row r="884" spans="1:2">
      <c r="A884" s="275"/>
      <c r="B884" s="276"/>
    </row>
    <row r="885" spans="1:2">
      <c r="A885" s="275"/>
      <c r="B885" s="276"/>
    </row>
    <row r="886" spans="1:2">
      <c r="A886" s="275"/>
      <c r="B886" s="276"/>
    </row>
    <row r="887" spans="1:2">
      <c r="A887" s="275"/>
      <c r="B887" s="276"/>
    </row>
    <row r="888" spans="1:2">
      <c r="A888" s="275"/>
      <c r="B888" s="276"/>
    </row>
    <row r="889" spans="1:2">
      <c r="A889" s="275"/>
      <c r="B889" s="276"/>
    </row>
    <row r="890" spans="1:2">
      <c r="A890" s="275"/>
      <c r="B890" s="276"/>
    </row>
    <row r="891" spans="1:2">
      <c r="A891" s="275"/>
      <c r="B891" s="276"/>
    </row>
    <row r="892" spans="1:2">
      <c r="A892" s="275"/>
      <c r="B892" s="276"/>
    </row>
    <row r="893" spans="1:2">
      <c r="A893" s="275"/>
      <c r="B893" s="276"/>
    </row>
    <row r="894" spans="1:2">
      <c r="A894" s="275"/>
      <c r="B894" s="276"/>
    </row>
    <row r="895" spans="1:2">
      <c r="A895" s="275"/>
      <c r="B895" s="276"/>
    </row>
    <row r="896" spans="1:2">
      <c r="A896" s="275"/>
      <c r="B896" s="276"/>
    </row>
    <row r="897" spans="1:2">
      <c r="A897" s="275"/>
      <c r="B897" s="276"/>
    </row>
    <row r="898" spans="1:2">
      <c r="A898" s="275"/>
      <c r="B898" s="276"/>
    </row>
    <row r="899" spans="1:2">
      <c r="A899" s="275"/>
      <c r="B899" s="276"/>
    </row>
    <row r="900" spans="1:2">
      <c r="A900" s="275"/>
      <c r="B900" s="276"/>
    </row>
    <row r="901" spans="1:2">
      <c r="A901" s="275"/>
      <c r="B901" s="276"/>
    </row>
    <row r="902" spans="1:2">
      <c r="A902" s="275"/>
      <c r="B902" s="276"/>
    </row>
    <row r="903" spans="1:2">
      <c r="A903" s="275"/>
      <c r="B903" s="276"/>
    </row>
    <row r="904" spans="1:2">
      <c r="A904" s="275"/>
      <c r="B904" s="276"/>
    </row>
    <row r="905" spans="1:2">
      <c r="A905" s="275"/>
      <c r="B905" s="276"/>
    </row>
    <row r="906" spans="1:2">
      <c r="A906" s="275"/>
      <c r="B906" s="276"/>
    </row>
    <row r="907" spans="1:2">
      <c r="A907" s="275"/>
      <c r="B907" s="276"/>
    </row>
    <row r="908" spans="1:2">
      <c r="A908" s="275"/>
      <c r="B908" s="276"/>
    </row>
    <row r="909" spans="1:2">
      <c r="A909" s="275"/>
      <c r="B909" s="276"/>
    </row>
    <row r="910" spans="1:2">
      <c r="A910" s="275"/>
      <c r="B910" s="276"/>
    </row>
    <row r="911" spans="1:2">
      <c r="A911" s="275"/>
      <c r="B911" s="276"/>
    </row>
    <row r="912" spans="1:2">
      <c r="A912" s="275"/>
      <c r="B912" s="276"/>
    </row>
    <row r="913" spans="1:2">
      <c r="A913" s="275"/>
      <c r="B913" s="276"/>
    </row>
    <row r="914" spans="1:2">
      <c r="A914" s="275"/>
      <c r="B914" s="276"/>
    </row>
    <row r="915" spans="1:2">
      <c r="A915" s="275"/>
      <c r="B915" s="276"/>
    </row>
    <row r="916" spans="1:2">
      <c r="A916" s="275"/>
      <c r="B916" s="276"/>
    </row>
    <row r="917" spans="1:2">
      <c r="A917" s="275"/>
      <c r="B917" s="276"/>
    </row>
    <row r="918" spans="1:2">
      <c r="A918" s="275"/>
      <c r="B918" s="276"/>
    </row>
    <row r="919" spans="1:2">
      <c r="A919" s="275"/>
      <c r="B919" s="276"/>
    </row>
    <row r="920" spans="1:2">
      <c r="A920" s="275"/>
      <c r="B920" s="276"/>
    </row>
    <row r="921" spans="1:2">
      <c r="A921" s="275"/>
      <c r="B921" s="276"/>
    </row>
    <row r="922" spans="1:2">
      <c r="A922" s="275"/>
      <c r="B922" s="276"/>
    </row>
    <row r="923" spans="1:2">
      <c r="A923" s="275"/>
      <c r="B923" s="276"/>
    </row>
    <row r="924" spans="1:2">
      <c r="A924" s="275"/>
      <c r="B924" s="276"/>
    </row>
    <row r="925" spans="1:2">
      <c r="A925" s="275"/>
      <c r="B925" s="276"/>
    </row>
    <row r="926" spans="1:2">
      <c r="A926" s="275"/>
      <c r="B926" s="276"/>
    </row>
    <row r="927" spans="1:2">
      <c r="A927" s="275"/>
      <c r="B927" s="276"/>
    </row>
    <row r="928" spans="1:2">
      <c r="A928" s="275"/>
      <c r="B928" s="276"/>
    </row>
    <row r="929" spans="1:2">
      <c r="A929" s="275"/>
      <c r="B929" s="276"/>
    </row>
    <row r="930" spans="1:2">
      <c r="A930" s="275"/>
      <c r="B930" s="276"/>
    </row>
    <row r="931" spans="1:2">
      <c r="A931" s="275"/>
      <c r="B931" s="276"/>
    </row>
    <row r="932" spans="1:2">
      <c r="A932" s="275"/>
      <c r="B932" s="276"/>
    </row>
    <row r="933" spans="1:2">
      <c r="A933" s="275"/>
      <c r="B933" s="276"/>
    </row>
    <row r="934" spans="1:2">
      <c r="A934" s="275"/>
      <c r="B934" s="276"/>
    </row>
    <row r="935" spans="1:2">
      <c r="A935" s="275"/>
      <c r="B935" s="276"/>
    </row>
    <row r="936" spans="1:2">
      <c r="A936" s="275"/>
      <c r="B936" s="276"/>
    </row>
    <row r="937" spans="1:2">
      <c r="A937" s="275"/>
      <c r="B937" s="276"/>
    </row>
    <row r="938" spans="1:2">
      <c r="A938" s="275"/>
      <c r="B938" s="276"/>
    </row>
    <row r="939" spans="1:2">
      <c r="A939" s="275"/>
      <c r="B939" s="276"/>
    </row>
    <row r="940" spans="1:2">
      <c r="A940" s="275"/>
      <c r="B940" s="276"/>
    </row>
    <row r="941" spans="1:2">
      <c r="A941" s="275"/>
      <c r="B941" s="276"/>
    </row>
    <row r="942" spans="1:2">
      <c r="A942" s="275"/>
      <c r="B942" s="276"/>
    </row>
    <row r="943" spans="1:2">
      <c r="A943" s="275"/>
      <c r="B943" s="276"/>
    </row>
    <row r="944" spans="1:2">
      <c r="A944" s="275"/>
      <c r="B944" s="276"/>
    </row>
    <row r="945" spans="1:2">
      <c r="A945" s="275"/>
      <c r="B945" s="276"/>
    </row>
    <row r="946" spans="1:2">
      <c r="A946" s="275"/>
      <c r="B946" s="276"/>
    </row>
    <row r="947" spans="1:2">
      <c r="A947" s="275"/>
      <c r="B947" s="276"/>
    </row>
    <row r="948" spans="1:2">
      <c r="A948" s="275"/>
      <c r="B948" s="276"/>
    </row>
    <row r="949" spans="1:2">
      <c r="A949" s="275"/>
      <c r="B949" s="276"/>
    </row>
    <row r="950" spans="1:2">
      <c r="A950" s="275"/>
      <c r="B950" s="276"/>
    </row>
    <row r="951" spans="1:2">
      <c r="A951" s="275"/>
      <c r="B951" s="276"/>
    </row>
    <row r="952" spans="1:2">
      <c r="A952" s="275"/>
      <c r="B952" s="276"/>
    </row>
    <row r="953" spans="1:2">
      <c r="A953" s="275"/>
      <c r="B953" s="276"/>
    </row>
    <row r="954" spans="1:2">
      <c r="A954" s="275"/>
      <c r="B954" s="276"/>
    </row>
    <row r="955" spans="1:2">
      <c r="A955" s="275"/>
      <c r="B955" s="276"/>
    </row>
    <row r="956" spans="1:2">
      <c r="A956" s="275"/>
      <c r="B956" s="276"/>
    </row>
    <row r="957" spans="1:2">
      <c r="A957" s="275"/>
      <c r="B957" s="276"/>
    </row>
    <row r="958" spans="1:2">
      <c r="A958" s="275"/>
      <c r="B958" s="276"/>
    </row>
    <row r="959" spans="1:2">
      <c r="A959" s="275"/>
      <c r="B959" s="276"/>
    </row>
    <row r="960" spans="1:2">
      <c r="A960" s="275"/>
      <c r="B960" s="276"/>
    </row>
    <row r="961" spans="1:2">
      <c r="A961" s="275"/>
      <c r="B961" s="276"/>
    </row>
    <row r="962" spans="1:2">
      <c r="A962" s="275"/>
      <c r="B962" s="276"/>
    </row>
    <row r="963" spans="1:2">
      <c r="A963" s="275"/>
      <c r="B963" s="276"/>
    </row>
    <row r="964" spans="1:2">
      <c r="A964" s="275"/>
      <c r="B964" s="276"/>
    </row>
    <row r="965" spans="1:2">
      <c r="A965" s="275"/>
      <c r="B965" s="276"/>
    </row>
    <row r="966" spans="1:2">
      <c r="A966" s="275"/>
      <c r="B966" s="276"/>
    </row>
    <row r="967" spans="1:2">
      <c r="A967" s="275"/>
      <c r="B967" s="276"/>
    </row>
    <row r="968" spans="1:2">
      <c r="A968" s="275"/>
      <c r="B968" s="276"/>
    </row>
    <row r="969" spans="1:2">
      <c r="A969" s="275"/>
      <c r="B969" s="276"/>
    </row>
    <row r="970" spans="1:2">
      <c r="A970" s="275"/>
      <c r="B970" s="276"/>
    </row>
    <row r="971" spans="1:2">
      <c r="A971" s="275"/>
      <c r="B971" s="276"/>
    </row>
    <row r="972" spans="1:2">
      <c r="A972" s="275"/>
      <c r="B972" s="276"/>
    </row>
    <row r="973" spans="1:2">
      <c r="A973" s="275"/>
      <c r="B973" s="276"/>
    </row>
    <row r="974" spans="1:2">
      <c r="A974" s="275"/>
      <c r="B974" s="276"/>
    </row>
    <row r="975" spans="1:2">
      <c r="A975" s="275"/>
      <c r="B975" s="276"/>
    </row>
    <row r="976" spans="1:2">
      <c r="A976" s="275"/>
      <c r="B976" s="276"/>
    </row>
    <row r="977" spans="1:2">
      <c r="A977" s="275"/>
      <c r="B977" s="276"/>
    </row>
    <row r="978" spans="1:2">
      <c r="A978" s="275"/>
      <c r="B978" s="276"/>
    </row>
    <row r="979" spans="1:2">
      <c r="A979" s="275"/>
      <c r="B979" s="276"/>
    </row>
    <row r="980" spans="1:2">
      <c r="A980" s="275"/>
      <c r="B980" s="276"/>
    </row>
    <row r="981" spans="1:2">
      <c r="A981" s="275"/>
      <c r="B981" s="276"/>
    </row>
    <row r="982" spans="1:2">
      <c r="A982" s="275"/>
      <c r="B982" s="276"/>
    </row>
    <row r="983" spans="1:2">
      <c r="A983" s="275"/>
      <c r="B983" s="276"/>
    </row>
    <row r="984" spans="1:2">
      <c r="A984" s="275"/>
      <c r="B984" s="276"/>
    </row>
    <row r="985" spans="1:2">
      <c r="A985" s="275"/>
      <c r="B985" s="276"/>
    </row>
    <row r="986" spans="1:2">
      <c r="A986" s="275"/>
      <c r="B986" s="276"/>
    </row>
    <row r="987" spans="1:2">
      <c r="A987" s="275"/>
      <c r="B987" s="276"/>
    </row>
    <row r="988" spans="1:2">
      <c r="A988" s="275"/>
      <c r="B988" s="276"/>
    </row>
    <row r="989" spans="1:2">
      <c r="A989" s="275"/>
      <c r="B989" s="276"/>
    </row>
    <row r="990" spans="1:2">
      <c r="A990" s="275"/>
      <c r="B990" s="276"/>
    </row>
    <row r="991" spans="1:2">
      <c r="A991" s="275"/>
      <c r="B991" s="276"/>
    </row>
    <row r="992" spans="1:2">
      <c r="A992" s="275"/>
      <c r="B992" s="276"/>
    </row>
    <row r="993" spans="1:2">
      <c r="A993" s="275"/>
      <c r="B993" s="276"/>
    </row>
    <row r="994" spans="1:2">
      <c r="A994" s="275"/>
      <c r="B994" s="276"/>
    </row>
    <row r="995" spans="1:2">
      <c r="A995" s="275"/>
      <c r="B995" s="276"/>
    </row>
    <row r="996" spans="1:2">
      <c r="A996" s="275"/>
      <c r="B996" s="276"/>
    </row>
    <row r="997" spans="1:2">
      <c r="A997" s="275"/>
      <c r="B997" s="276"/>
    </row>
    <row r="998" spans="1:2">
      <c r="A998" s="275"/>
      <c r="B998" s="276"/>
    </row>
    <row r="999" spans="1:2">
      <c r="A999" s="275"/>
      <c r="B999" s="276"/>
    </row>
    <row r="1000" spans="1:2">
      <c r="A1000" s="275"/>
      <c r="B1000" s="276"/>
    </row>
    <row r="1001" spans="1:2">
      <c r="A1001" s="275"/>
      <c r="B1001" s="276"/>
    </row>
    <row r="1002" spans="1:2">
      <c r="A1002" s="275"/>
      <c r="B1002" s="276"/>
    </row>
    <row r="1003" spans="1:2">
      <c r="A1003" s="275"/>
      <c r="B1003" s="276"/>
    </row>
    <row r="1004" spans="1:2">
      <c r="A1004" s="275"/>
      <c r="B1004" s="276"/>
    </row>
    <row r="1005" spans="1:2">
      <c r="A1005" s="275"/>
      <c r="B1005" s="276"/>
    </row>
    <row r="1006" spans="1:2">
      <c r="A1006" s="275"/>
      <c r="B1006" s="276"/>
    </row>
    <row r="1007" spans="1:2">
      <c r="A1007" s="275"/>
      <c r="B1007" s="276"/>
    </row>
    <row r="1008" spans="1:2">
      <c r="A1008" s="275"/>
      <c r="B1008" s="276"/>
    </row>
    <row r="1009" spans="1:2">
      <c r="A1009" s="275"/>
      <c r="B1009" s="276"/>
    </row>
    <row r="1010" spans="1:2">
      <c r="A1010" s="275"/>
      <c r="B1010" s="276"/>
    </row>
    <row r="1011" spans="1:2">
      <c r="A1011" s="275"/>
      <c r="B1011" s="276"/>
    </row>
    <row r="1012" spans="1:2">
      <c r="A1012" s="275"/>
      <c r="B1012" s="276"/>
    </row>
    <row r="1013" spans="1:2">
      <c r="A1013" s="275"/>
      <c r="B1013" s="276"/>
    </row>
    <row r="1014" spans="1:2">
      <c r="A1014" s="275"/>
      <c r="B1014" s="276"/>
    </row>
    <row r="1015" spans="1:2">
      <c r="A1015" s="275"/>
      <c r="B1015" s="276"/>
    </row>
    <row r="1016" spans="1:2">
      <c r="A1016" s="275"/>
      <c r="B1016" s="276"/>
    </row>
    <row r="1017" spans="1:2">
      <c r="A1017" s="275"/>
      <c r="B1017" s="276"/>
    </row>
    <row r="1018" spans="1:2">
      <c r="A1018" s="275"/>
      <c r="B1018" s="276"/>
    </row>
    <row r="1019" spans="1:2">
      <c r="A1019" s="275"/>
      <c r="B1019" s="276"/>
    </row>
    <row r="1020" spans="1:2">
      <c r="A1020" s="275"/>
      <c r="B1020" s="276"/>
    </row>
    <row r="1021" spans="1:2">
      <c r="A1021" s="275"/>
      <c r="B1021" s="276"/>
    </row>
    <row r="1022" spans="1:2">
      <c r="A1022" s="275"/>
      <c r="B1022" s="276"/>
    </row>
    <row r="1023" spans="1:2">
      <c r="A1023" s="275"/>
      <c r="B1023" s="276"/>
    </row>
    <row r="1024" spans="1:2">
      <c r="A1024" s="275"/>
      <c r="B1024" s="276"/>
    </row>
    <row r="1025" spans="1:2">
      <c r="A1025" s="275"/>
      <c r="B1025" s="276"/>
    </row>
    <row r="1026" spans="1:2">
      <c r="A1026" s="275"/>
      <c r="B1026" s="276"/>
    </row>
    <row r="1027" spans="1:2">
      <c r="A1027" s="275"/>
      <c r="B1027" s="276"/>
    </row>
    <row r="1028" spans="1:2">
      <c r="A1028" s="275"/>
      <c r="B1028" s="276"/>
    </row>
    <row r="1029" spans="1:2">
      <c r="A1029" s="275"/>
      <c r="B1029" s="276"/>
    </row>
    <row r="1030" spans="1:2">
      <c r="A1030" s="275"/>
      <c r="B1030" s="276"/>
    </row>
    <row r="1031" spans="1:2">
      <c r="A1031" s="275"/>
      <c r="B1031" s="276"/>
    </row>
    <row r="1032" spans="1:2">
      <c r="A1032" s="275"/>
      <c r="B1032" s="276"/>
    </row>
    <row r="1033" spans="1:2">
      <c r="A1033" s="275"/>
      <c r="B1033" s="276"/>
    </row>
    <row r="1034" spans="1:2">
      <c r="A1034" s="275"/>
      <c r="B1034" s="276"/>
    </row>
    <row r="1035" spans="1:2">
      <c r="A1035" s="275"/>
      <c r="B1035" s="276"/>
    </row>
    <row r="1036" spans="1:2">
      <c r="A1036" s="275"/>
      <c r="B1036" s="276"/>
    </row>
    <row r="1037" spans="1:2">
      <c r="A1037" s="275"/>
      <c r="B1037" s="276"/>
    </row>
    <row r="1038" spans="1:2">
      <c r="A1038" s="275"/>
      <c r="B1038" s="276"/>
    </row>
    <row r="1039" spans="1:2">
      <c r="A1039" s="275"/>
      <c r="B1039" s="276"/>
    </row>
    <row r="1040" spans="1:2">
      <c r="A1040" s="275"/>
      <c r="B1040" s="276"/>
    </row>
    <row r="1041" spans="1:2">
      <c r="A1041" s="275"/>
      <c r="B1041" s="276"/>
    </row>
    <row r="1042" spans="1:2">
      <c r="A1042" s="275"/>
      <c r="B1042" s="276"/>
    </row>
    <row r="1043" spans="1:2">
      <c r="A1043" s="275"/>
      <c r="B1043" s="276"/>
    </row>
    <row r="1044" spans="1:2">
      <c r="A1044" s="275"/>
      <c r="B1044" s="276"/>
    </row>
    <row r="1045" spans="1:2">
      <c r="A1045" s="275"/>
      <c r="B1045" s="276"/>
    </row>
    <row r="1046" spans="1:2">
      <c r="A1046" s="275"/>
      <c r="B1046" s="276"/>
    </row>
    <row r="1047" spans="1:2">
      <c r="A1047" s="275"/>
      <c r="B1047" s="276"/>
    </row>
    <row r="1048" spans="1:2">
      <c r="A1048" s="275"/>
      <c r="B1048" s="276"/>
    </row>
    <row r="1049" spans="1:2">
      <c r="A1049" s="275"/>
      <c r="B1049" s="276"/>
    </row>
    <row r="1050" spans="1:2">
      <c r="A1050" s="275"/>
      <c r="B1050" s="276"/>
    </row>
    <row r="1051" spans="1:2">
      <c r="A1051" s="275"/>
      <c r="B1051" s="276"/>
    </row>
    <row r="1052" spans="1:2">
      <c r="A1052" s="275"/>
      <c r="B1052" s="276"/>
    </row>
    <row r="1053" spans="1:2">
      <c r="A1053" s="275"/>
      <c r="B1053" s="276"/>
    </row>
    <row r="1054" spans="1:2">
      <c r="A1054" s="275"/>
      <c r="B1054" s="276"/>
    </row>
    <row r="1055" spans="1:2">
      <c r="A1055" s="275"/>
      <c r="B1055" s="276"/>
    </row>
    <row r="1056" spans="1:2">
      <c r="A1056" s="275"/>
      <c r="B1056" s="276"/>
    </row>
    <row r="1057" spans="1:2">
      <c r="A1057" s="275"/>
      <c r="B1057" s="276"/>
    </row>
    <row r="1058" spans="1:2">
      <c r="A1058" s="275"/>
      <c r="B1058" s="276"/>
    </row>
    <row r="1059" spans="1:2">
      <c r="A1059" s="275"/>
      <c r="B1059" s="276"/>
    </row>
    <row r="1060" spans="1:2">
      <c r="A1060" s="275"/>
      <c r="B1060" s="276"/>
    </row>
    <row r="1061" spans="1:2">
      <c r="A1061" s="275"/>
      <c r="B1061" s="276"/>
    </row>
    <row r="1062" spans="1:2">
      <c r="A1062" s="275"/>
      <c r="B1062" s="276"/>
    </row>
    <row r="1063" spans="1:2">
      <c r="A1063" s="275"/>
      <c r="B1063" s="276"/>
    </row>
    <row r="1064" spans="1:2">
      <c r="A1064" s="275"/>
      <c r="B1064" s="276"/>
    </row>
    <row r="1065" spans="1:2">
      <c r="A1065" s="275"/>
      <c r="B1065" s="276"/>
    </row>
    <row r="1066" spans="1:2">
      <c r="A1066" s="275"/>
      <c r="B1066" s="276"/>
    </row>
    <row r="1067" spans="1:2">
      <c r="A1067" s="275"/>
      <c r="B1067" s="276"/>
    </row>
    <row r="1068" spans="1:2">
      <c r="A1068" s="275"/>
      <c r="B1068" s="276"/>
    </row>
    <row r="1069" spans="1:2">
      <c r="A1069" s="275"/>
      <c r="B1069" s="276"/>
    </row>
    <row r="1070" spans="1:2">
      <c r="A1070" s="275"/>
      <c r="B1070" s="276"/>
    </row>
    <row r="1071" spans="1:2">
      <c r="A1071" s="275"/>
      <c r="B1071" s="276"/>
    </row>
    <row r="1072" spans="1:2">
      <c r="A1072" s="275"/>
      <c r="B1072" s="276"/>
    </row>
    <row r="1073" spans="1:2">
      <c r="A1073" s="275"/>
      <c r="B1073" s="276"/>
    </row>
    <row r="1074" spans="1:2">
      <c r="A1074" s="275"/>
      <c r="B1074" s="276"/>
    </row>
    <row r="1075" spans="1:2">
      <c r="A1075" s="275"/>
      <c r="B1075" s="276"/>
    </row>
    <row r="1076" spans="1:2">
      <c r="A1076" s="275"/>
      <c r="B1076" s="276"/>
    </row>
    <row r="1077" spans="1:2">
      <c r="A1077" s="275"/>
      <c r="B1077" s="276"/>
    </row>
    <row r="1078" spans="1:2">
      <c r="A1078" s="275"/>
      <c r="B1078" s="276"/>
    </row>
    <row r="1079" spans="1:2">
      <c r="A1079" s="275"/>
      <c r="B1079" s="276"/>
    </row>
    <row r="1080" spans="1:2">
      <c r="A1080" s="275"/>
      <c r="B1080" s="276"/>
    </row>
    <row r="1081" spans="1:2">
      <c r="A1081" s="275"/>
      <c r="B1081" s="276"/>
    </row>
    <row r="1082" spans="1:2">
      <c r="A1082" s="275"/>
      <c r="B1082" s="276"/>
    </row>
    <row r="1083" spans="1:2">
      <c r="A1083" s="275"/>
      <c r="B1083" s="276"/>
    </row>
    <row r="1084" spans="1:2">
      <c r="A1084" s="275"/>
      <c r="B1084" s="276"/>
    </row>
    <row r="1085" spans="1:2">
      <c r="A1085" s="275"/>
      <c r="B1085" s="276"/>
    </row>
    <row r="1086" spans="1:2">
      <c r="A1086" s="275"/>
      <c r="B1086" s="276"/>
    </row>
    <row r="1087" spans="1:2">
      <c r="A1087" s="275"/>
      <c r="B1087" s="276"/>
    </row>
    <row r="1088" spans="1:2">
      <c r="A1088" s="275"/>
      <c r="B1088" s="276"/>
    </row>
    <row r="1089" spans="1:2">
      <c r="A1089" s="275"/>
      <c r="B1089" s="276"/>
    </row>
    <row r="1090" spans="1:2">
      <c r="A1090" s="275"/>
      <c r="B1090" s="276"/>
    </row>
    <row r="1091" spans="1:2">
      <c r="A1091" s="275"/>
      <c r="B1091" s="276"/>
    </row>
    <row r="1092" spans="1:2">
      <c r="A1092" s="275"/>
      <c r="B1092" s="276"/>
    </row>
    <row r="1093" spans="1:2">
      <c r="A1093" s="275"/>
      <c r="B1093" s="276"/>
    </row>
    <row r="1094" spans="1:2">
      <c r="A1094" s="275"/>
      <c r="B1094" s="276"/>
    </row>
    <row r="1095" spans="1:2">
      <c r="A1095" s="275"/>
      <c r="B1095" s="276"/>
    </row>
    <row r="1096" spans="1:2">
      <c r="A1096" s="275"/>
      <c r="B1096" s="276"/>
    </row>
    <row r="1097" spans="1:2">
      <c r="A1097" s="275"/>
      <c r="B1097" s="276"/>
    </row>
    <row r="1098" spans="1:2">
      <c r="A1098" s="275"/>
      <c r="B1098" s="276"/>
    </row>
    <row r="1099" spans="1:2">
      <c r="A1099" s="275"/>
      <c r="B1099" s="276"/>
    </row>
    <row r="1100" spans="1:2">
      <c r="A1100" s="275"/>
      <c r="B1100" s="276"/>
    </row>
    <row r="1101" spans="1:2">
      <c r="A1101" s="275"/>
      <c r="B1101" s="276"/>
    </row>
    <row r="1102" spans="1:2">
      <c r="A1102" s="275"/>
      <c r="B1102" s="276"/>
    </row>
    <row r="1103" spans="1:2">
      <c r="A1103" s="275"/>
      <c r="B1103" s="276"/>
    </row>
    <row r="1104" spans="1:2">
      <c r="A1104" s="275"/>
      <c r="B1104" s="276"/>
    </row>
    <row r="1105" spans="1:2">
      <c r="A1105" s="275"/>
      <c r="B1105" s="276"/>
    </row>
    <row r="1106" spans="1:2">
      <c r="A1106" s="275"/>
      <c r="B1106" s="276"/>
    </row>
    <row r="1107" spans="1:2">
      <c r="A1107" s="275"/>
      <c r="B1107" s="276"/>
    </row>
    <row r="1108" spans="1:2">
      <c r="A1108" s="275"/>
      <c r="B1108" s="276"/>
    </row>
    <row r="1109" spans="1:2">
      <c r="A1109" s="275"/>
      <c r="B1109" s="276"/>
    </row>
    <row r="1110" spans="1:2">
      <c r="A1110" s="275"/>
      <c r="B1110" s="276"/>
    </row>
    <row r="1111" spans="1:2">
      <c r="A1111" s="275"/>
      <c r="B1111" s="276"/>
    </row>
    <row r="1112" spans="1:2">
      <c r="A1112" s="275"/>
      <c r="B1112" s="276"/>
    </row>
    <row r="1113" spans="1:2">
      <c r="A1113" s="275"/>
      <c r="B1113" s="276"/>
    </row>
    <row r="1114" spans="1:2">
      <c r="A1114" s="275"/>
      <c r="B1114" s="276"/>
    </row>
    <row r="1115" spans="1:2">
      <c r="A1115" s="275"/>
      <c r="B1115" s="276"/>
    </row>
    <row r="1116" spans="1:2">
      <c r="A1116" s="275"/>
      <c r="B1116" s="276"/>
    </row>
    <row r="1117" spans="1:2">
      <c r="A1117" s="275"/>
      <c r="B1117" s="276"/>
    </row>
    <row r="1118" spans="1:2">
      <c r="A1118" s="275"/>
      <c r="B1118" s="276"/>
    </row>
    <row r="1119" spans="1:2">
      <c r="A1119" s="275"/>
      <c r="B1119" s="276"/>
    </row>
    <row r="1120" spans="1:2">
      <c r="A1120" s="275"/>
      <c r="B1120" s="276"/>
    </row>
    <row r="1121" spans="1:2">
      <c r="A1121" s="275"/>
      <c r="B1121" s="276"/>
    </row>
    <row r="1122" spans="1:2">
      <c r="A1122" s="275"/>
      <c r="B1122" s="276"/>
    </row>
    <row r="1123" spans="1:2">
      <c r="A1123" s="275"/>
      <c r="B1123" s="276"/>
    </row>
    <row r="1124" spans="1:2">
      <c r="A1124" s="275"/>
      <c r="B1124" s="276"/>
    </row>
    <row r="1125" spans="1:2">
      <c r="A1125" s="275"/>
      <c r="B1125" s="276"/>
    </row>
    <row r="1126" spans="1:2">
      <c r="A1126" s="275"/>
      <c r="B1126" s="276"/>
    </row>
    <row r="1127" spans="1:2">
      <c r="A1127" s="275"/>
      <c r="B1127" s="276"/>
    </row>
    <row r="1128" spans="1:2">
      <c r="A1128" s="275"/>
      <c r="B1128" s="276"/>
    </row>
    <row r="1129" spans="1:2">
      <c r="A1129" s="275"/>
      <c r="B1129" s="276"/>
    </row>
    <row r="1130" spans="1:2">
      <c r="A1130" s="275"/>
      <c r="B1130" s="276"/>
    </row>
    <row r="1131" spans="1:2">
      <c r="A1131" s="275"/>
      <c r="B1131" s="276"/>
    </row>
    <row r="1132" spans="1:2">
      <c r="A1132" s="275"/>
      <c r="B1132" s="276"/>
    </row>
    <row r="1133" spans="1:2">
      <c r="A1133" s="275"/>
      <c r="B1133" s="276"/>
    </row>
    <row r="1134" spans="1:2">
      <c r="A1134" s="275"/>
      <c r="B1134" s="276"/>
    </row>
    <row r="1135" spans="1:2">
      <c r="A1135" s="275"/>
      <c r="B1135" s="276"/>
    </row>
    <row r="1136" spans="1:2">
      <c r="A1136" s="275"/>
      <c r="B1136" s="276"/>
    </row>
    <row r="1137" spans="1:2">
      <c r="A1137" s="275"/>
      <c r="B1137" s="276"/>
    </row>
    <row r="1138" spans="1:2">
      <c r="A1138" s="275"/>
      <c r="B1138" s="276"/>
    </row>
    <row r="1139" spans="1:2">
      <c r="A1139" s="275"/>
      <c r="B1139" s="276"/>
    </row>
    <row r="1140" spans="1:2">
      <c r="A1140" s="275"/>
      <c r="B1140" s="276"/>
    </row>
    <row r="1141" spans="1:2">
      <c r="A1141" s="275"/>
      <c r="B1141" s="276"/>
    </row>
    <row r="1142" spans="1:2">
      <c r="A1142" s="275"/>
      <c r="B1142" s="276"/>
    </row>
    <row r="1143" spans="1:2">
      <c r="A1143" s="275"/>
      <c r="B1143" s="276"/>
    </row>
    <row r="1144" spans="1:2">
      <c r="A1144" s="275"/>
      <c r="B1144" s="276"/>
    </row>
    <row r="1145" spans="1:2">
      <c r="A1145" s="275"/>
      <c r="B1145" s="276"/>
    </row>
    <row r="1146" spans="1:2">
      <c r="A1146" s="275"/>
      <c r="B1146" s="276"/>
    </row>
    <row r="1147" spans="1:2">
      <c r="A1147" s="275"/>
      <c r="B1147" s="276"/>
    </row>
    <row r="1148" spans="1:2">
      <c r="A1148" s="275"/>
      <c r="B1148" s="276"/>
    </row>
    <row r="1149" spans="1:2">
      <c r="A1149" s="275"/>
      <c r="B1149" s="276"/>
    </row>
    <row r="1150" spans="1:2">
      <c r="A1150" s="275"/>
      <c r="B1150" s="276"/>
    </row>
    <row r="1151" spans="1:2">
      <c r="A1151" s="275"/>
      <c r="B1151" s="276"/>
    </row>
    <row r="1152" spans="1:2">
      <c r="A1152" s="275"/>
      <c r="B1152" s="276"/>
    </row>
    <row r="1153" spans="1:2">
      <c r="A1153" s="275"/>
      <c r="B1153" s="276"/>
    </row>
    <row r="1154" spans="1:2">
      <c r="A1154" s="275"/>
      <c r="B1154" s="276"/>
    </row>
    <row r="1155" spans="1:2">
      <c r="A1155" s="275"/>
      <c r="B1155" s="276"/>
    </row>
    <row r="1156" spans="1:2">
      <c r="A1156" s="275"/>
      <c r="B1156" s="276"/>
    </row>
    <row r="1157" spans="1:2">
      <c r="A1157" s="275"/>
      <c r="B1157" s="276"/>
    </row>
    <row r="1158" spans="1:2">
      <c r="A1158" s="275"/>
      <c r="B1158" s="276"/>
    </row>
    <row r="1159" spans="1:2">
      <c r="A1159" s="275"/>
      <c r="B1159" s="276"/>
    </row>
    <row r="1160" spans="1:2">
      <c r="A1160" s="275"/>
      <c r="B1160" s="276"/>
    </row>
    <row r="1161" spans="1:2">
      <c r="A1161" s="275"/>
      <c r="B1161" s="276"/>
    </row>
    <row r="1162" spans="1:2">
      <c r="A1162" s="275"/>
      <c r="B1162" s="276"/>
    </row>
    <row r="1163" spans="1:2">
      <c r="A1163" s="275"/>
      <c r="B1163" s="276"/>
    </row>
    <row r="1164" spans="1:2">
      <c r="A1164" s="275"/>
      <c r="B1164" s="276"/>
    </row>
    <row r="1165" spans="1:2">
      <c r="A1165" s="275"/>
      <c r="B1165" s="276"/>
    </row>
    <row r="1166" spans="1:2">
      <c r="A1166" s="275"/>
      <c r="B1166" s="276"/>
    </row>
    <row r="1167" spans="1:2">
      <c r="A1167" s="275"/>
      <c r="B1167" s="276"/>
    </row>
    <row r="1168" spans="1:2">
      <c r="A1168" s="275"/>
      <c r="B1168" s="276"/>
    </row>
    <row r="1169" spans="1:2">
      <c r="A1169" s="275"/>
      <c r="B1169" s="276"/>
    </row>
    <row r="1170" spans="1:2">
      <c r="A1170" s="275"/>
      <c r="B1170" s="276"/>
    </row>
    <row r="1171" spans="1:2">
      <c r="A1171" s="275"/>
      <c r="B1171" s="276"/>
    </row>
    <row r="1172" spans="1:2">
      <c r="A1172" s="275"/>
      <c r="B1172" s="276"/>
    </row>
    <row r="1173" spans="1:2">
      <c r="A1173" s="275"/>
      <c r="B1173" s="276"/>
    </row>
    <row r="1174" spans="1:2">
      <c r="A1174" s="275"/>
      <c r="B1174" s="276"/>
    </row>
    <row r="1175" spans="1:2">
      <c r="A1175" s="275"/>
      <c r="B1175" s="276"/>
    </row>
    <row r="1176" spans="1:2">
      <c r="A1176" s="275"/>
      <c r="B1176" s="276"/>
    </row>
    <row r="1177" spans="1:2">
      <c r="A1177" s="275"/>
      <c r="B1177" s="276"/>
    </row>
    <row r="1178" spans="1:2">
      <c r="A1178" s="275"/>
      <c r="B1178" s="276"/>
    </row>
    <row r="1179" spans="1:2">
      <c r="A1179" s="275"/>
      <c r="B1179" s="276"/>
    </row>
    <row r="1180" spans="1:2">
      <c r="A1180" s="275"/>
      <c r="B1180" s="276"/>
    </row>
    <row r="1181" spans="1:2">
      <c r="A1181" s="275"/>
      <c r="B1181" s="276"/>
    </row>
    <row r="1182" spans="1:2">
      <c r="A1182" s="275"/>
      <c r="B1182" s="276"/>
    </row>
    <row r="1183" spans="1:2">
      <c r="A1183" s="275"/>
      <c r="B1183" s="276"/>
    </row>
    <row r="1184" spans="1:2">
      <c r="A1184" s="275"/>
      <c r="B1184" s="276"/>
    </row>
    <row r="1185" spans="1:2">
      <c r="A1185" s="275"/>
      <c r="B1185" s="276"/>
    </row>
    <row r="1186" spans="1:2">
      <c r="A1186" s="275"/>
      <c r="B1186" s="276"/>
    </row>
    <row r="1187" spans="1:2">
      <c r="A1187" s="275"/>
      <c r="B1187" s="276"/>
    </row>
    <row r="1188" spans="1:2">
      <c r="A1188" s="275"/>
      <c r="B1188" s="276"/>
    </row>
    <row r="1189" spans="1:2">
      <c r="A1189" s="275"/>
      <c r="B1189" s="276"/>
    </row>
    <row r="1190" spans="1:2">
      <c r="A1190" s="275"/>
      <c r="B1190" s="276"/>
    </row>
    <row r="1191" spans="1:2">
      <c r="A1191" s="275"/>
      <c r="B1191" s="276"/>
    </row>
    <row r="1192" spans="1:2">
      <c r="A1192" s="275"/>
      <c r="B1192" s="276"/>
    </row>
    <row r="1193" spans="1:2">
      <c r="A1193" s="275"/>
      <c r="B1193" s="276"/>
    </row>
    <row r="1194" spans="1:2">
      <c r="A1194" s="275"/>
      <c r="B1194" s="276"/>
    </row>
    <row r="1195" spans="1:2">
      <c r="A1195" s="275"/>
      <c r="B1195" s="276"/>
    </row>
    <row r="1196" spans="1:2">
      <c r="A1196" s="275"/>
      <c r="B1196" s="276"/>
    </row>
    <row r="1197" spans="1:2">
      <c r="A1197" s="275"/>
      <c r="B1197" s="276"/>
    </row>
    <row r="1198" spans="1:2">
      <c r="A1198" s="275"/>
      <c r="B1198" s="276"/>
    </row>
    <row r="1199" spans="1:2">
      <c r="A1199" s="275"/>
      <c r="B1199" s="276"/>
    </row>
    <row r="1200" spans="1:2">
      <c r="A1200" s="275"/>
      <c r="B1200" s="276"/>
    </row>
    <row r="1201" spans="1:2">
      <c r="A1201" s="275"/>
      <c r="B1201" s="276"/>
    </row>
    <row r="1202" spans="1:2">
      <c r="A1202" s="275"/>
      <c r="B1202" s="276"/>
    </row>
    <row r="1203" spans="1:2">
      <c r="A1203" s="275"/>
      <c r="B1203" s="276"/>
    </row>
    <row r="1204" spans="1:2">
      <c r="A1204" s="275"/>
      <c r="B1204" s="276"/>
    </row>
    <row r="1205" spans="1:2">
      <c r="A1205" s="275"/>
      <c r="B1205" s="276"/>
    </row>
    <row r="1206" spans="1:2">
      <c r="A1206" s="275"/>
      <c r="B1206" s="276"/>
    </row>
    <row r="1207" spans="1:2">
      <c r="A1207" s="275"/>
      <c r="B1207" s="276"/>
    </row>
    <row r="1208" spans="1:2">
      <c r="A1208" s="275"/>
      <c r="B1208" s="276"/>
    </row>
    <row r="1209" spans="1:2">
      <c r="A1209" s="275"/>
      <c r="B1209" s="276"/>
    </row>
    <row r="1210" spans="1:2">
      <c r="A1210" s="275"/>
      <c r="B1210" s="276"/>
    </row>
    <row r="1211" spans="1:2">
      <c r="A1211" s="275"/>
      <c r="B1211" s="276"/>
    </row>
    <row r="1212" spans="1:2">
      <c r="A1212" s="275"/>
      <c r="B1212" s="276"/>
    </row>
    <row r="1213" spans="1:2">
      <c r="A1213" s="275"/>
      <c r="B1213" s="276"/>
    </row>
    <row r="1214" spans="1:2">
      <c r="A1214" s="275"/>
      <c r="B1214" s="276"/>
    </row>
    <row r="1215" spans="1:2">
      <c r="A1215" s="275"/>
      <c r="B1215" s="276"/>
    </row>
  </sheetData>
  <printOptions horizontalCentered="1"/>
  <pageMargins left="0.39370078740157483" right="0.39370078740157483" top="0.39370078740157483" bottom="0.39370078740157483" header="0.51181102362204722" footer="0.51181102362204722"/>
  <pageSetup paperSize="9" orientation="landscape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12</vt:i4>
      </vt:variant>
      <vt:variant>
        <vt:lpstr>Pomenované rozsahy</vt:lpstr>
      </vt:variant>
      <vt:variant>
        <vt:i4>11</vt:i4>
      </vt:variant>
    </vt:vector>
  </HeadingPairs>
  <TitlesOfParts>
    <vt:vector size="23" baseType="lpstr">
      <vt:lpstr>Príjmy ZŠ</vt:lpstr>
      <vt:lpstr>FO príjmové</vt:lpstr>
      <vt:lpstr>Kapitálové príjmy</vt:lpstr>
      <vt:lpstr>Bežné príjmy</vt:lpstr>
      <vt:lpstr>FO výdavkové</vt:lpstr>
      <vt:lpstr>Výdavky RO</vt:lpstr>
      <vt:lpstr>Bežné výdavky</vt:lpstr>
      <vt:lpstr>Kapitálové výdavky</vt:lpstr>
      <vt:lpstr>Hárok1</vt:lpstr>
      <vt:lpstr>Hárok2</vt:lpstr>
      <vt:lpstr>Hárok3</vt:lpstr>
      <vt:lpstr>Hárok4</vt:lpstr>
      <vt:lpstr>'Bežné príjmy'!Názvy_tlače</vt:lpstr>
      <vt:lpstr>'Bežné výdavky'!Názvy_tlače</vt:lpstr>
      <vt:lpstr>'Kapitálové výdavky'!Názvy_tlače</vt:lpstr>
      <vt:lpstr>'Bežné príjmy'!Oblasť_tlače</vt:lpstr>
      <vt:lpstr>'Bežné výdavky'!Oblasť_tlače</vt:lpstr>
      <vt:lpstr>'FO príjmové'!Oblasť_tlače</vt:lpstr>
      <vt:lpstr>'FO výdavkové'!Oblasť_tlače</vt:lpstr>
      <vt:lpstr>'Kapitálové príjmy'!Oblasť_tlače</vt:lpstr>
      <vt:lpstr>'Kapitálové výdavky'!Oblasť_tlače</vt:lpstr>
      <vt:lpstr>'Príjmy ZŠ'!Oblasť_tlače</vt:lpstr>
      <vt:lpstr>'Výdavky RO'!Oblasť_tlače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2013-12-16T10:16:42Z</dcterms:modified>
</cp:coreProperties>
</file>